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Диск Д\123\Документы\Тепловые насосы и фанкойлы\Таблицы характеристик\"/>
    </mc:Choice>
  </mc:AlternateContent>
  <xr:revisionPtr revIDLastSave="0" documentId="13_ncr:1_{D43A10FD-92D6-4FCF-9640-929C7A0C6D2F}" xr6:coauthVersionLast="47" xr6:coauthVersionMax="47" xr10:uidLastSave="{00000000-0000-0000-0000-000000000000}"/>
  <bookViews>
    <workbookView xWindow="7455" yWindow="1590" windowWidth="21000" windowHeight="18300" xr2:uid="{00000000-000D-0000-FFFF-FFFF00000000}"/>
  </bookViews>
  <sheets>
    <sheet name="Monoblck inv.KP" sheetId="2" r:id="rId1"/>
  </sheets>
  <calcPr calcId="181029"/>
</workbook>
</file>

<file path=xl/calcChain.xml><?xml version="1.0" encoding="utf-8"?>
<calcChain xmlns="http://schemas.openxmlformats.org/spreadsheetml/2006/main">
  <c r="B423" i="2" l="1"/>
  <c r="B424" i="2"/>
  <c r="B425" i="2"/>
  <c r="B426" i="2"/>
  <c r="B427" i="2"/>
  <c r="B428" i="2"/>
  <c r="B429" i="2"/>
  <c r="B430" i="2"/>
  <c r="B431" i="2"/>
  <c r="B432" i="2"/>
  <c r="B433" i="2"/>
  <c r="B434" i="2"/>
  <c r="B422" i="2"/>
  <c r="B413" i="2"/>
  <c r="B414" i="2"/>
  <c r="B415" i="2"/>
  <c r="B416" i="2"/>
  <c r="B417" i="2"/>
  <c r="B418" i="2"/>
  <c r="B419" i="2"/>
  <c r="B412" i="2"/>
  <c r="B405" i="2"/>
  <c r="B406" i="2"/>
  <c r="B407" i="2"/>
  <c r="B404" i="2"/>
  <c r="B402" i="2"/>
  <c r="B401" i="2"/>
  <c r="A434" i="2"/>
  <c r="A427" i="2"/>
  <c r="A425" i="2"/>
  <c r="A422" i="2"/>
  <c r="A421" i="2"/>
  <c r="A420" i="2"/>
  <c r="A416" i="2"/>
  <c r="A412" i="2"/>
  <c r="A409" i="2"/>
  <c r="A410" i="2"/>
  <c r="A411" i="2"/>
  <c r="A408" i="2"/>
  <c r="A404" i="2"/>
  <c r="A403" i="2"/>
  <c r="A401" i="2"/>
  <c r="A395" i="2"/>
  <c r="A396" i="2"/>
  <c r="A397" i="2"/>
  <c r="A398" i="2"/>
  <c r="A399" i="2"/>
  <c r="A400" i="2"/>
  <c r="A394" i="2"/>
</calcChain>
</file>

<file path=xl/sharedStrings.xml><?xml version="1.0" encoding="utf-8"?>
<sst xmlns="http://schemas.openxmlformats.org/spreadsheetml/2006/main" count="515" uniqueCount="425">
  <si>
    <r>
      <rPr>
        <sz val="9"/>
        <rFont val="Arial MT"/>
        <family val="2"/>
      </rPr>
      <t>KP50</t>
    </r>
  </si>
  <si>
    <r>
      <rPr>
        <sz val="9"/>
        <rFont val="Arial MT"/>
        <family val="2"/>
      </rPr>
      <t>KP70</t>
    </r>
  </si>
  <si>
    <r>
      <rPr>
        <sz val="9"/>
        <rFont val="Arial MT"/>
        <family val="2"/>
      </rPr>
      <t>KP90</t>
    </r>
  </si>
  <si>
    <r>
      <rPr>
        <sz val="9"/>
        <rFont val="Arial MT"/>
        <family val="2"/>
      </rPr>
      <t>KP120</t>
    </r>
  </si>
  <si>
    <r>
      <rPr>
        <sz val="9"/>
        <rFont val="Arial MT"/>
        <family val="2"/>
      </rPr>
      <t>KP160</t>
    </r>
  </si>
  <si>
    <r>
      <rPr>
        <sz val="9"/>
        <rFont val="Arial MT"/>
        <family val="2"/>
      </rPr>
      <t>KP250</t>
    </r>
  </si>
  <si>
    <r>
      <rPr>
        <sz val="9"/>
        <rFont val="Arial MT"/>
        <family val="2"/>
      </rPr>
      <t>KP350</t>
    </r>
  </si>
  <si>
    <r>
      <rPr>
        <sz val="9"/>
        <rFont val="Arial MT"/>
        <family val="2"/>
      </rPr>
      <t>KP450</t>
    </r>
  </si>
  <si>
    <r>
      <rPr>
        <sz val="9"/>
        <rFont val="Arial MT"/>
        <family val="2"/>
      </rPr>
      <t>power supply</t>
    </r>
  </si>
  <si>
    <r>
      <rPr>
        <sz val="9"/>
        <rFont val="Arial MT"/>
        <family val="2"/>
      </rPr>
      <t>V/Hz/Ph</t>
    </r>
  </si>
  <si>
    <r>
      <rPr>
        <sz val="9"/>
        <rFont val="Arial MT"/>
        <family val="2"/>
      </rPr>
      <t>220/50/1</t>
    </r>
  </si>
  <si>
    <r>
      <rPr>
        <sz val="9"/>
        <rFont val="Arial MT"/>
        <family val="2"/>
      </rPr>
      <t>380/50/3</t>
    </r>
  </si>
  <si>
    <r>
      <rPr>
        <sz val="9"/>
        <rFont val="Arial MT"/>
        <family val="2"/>
      </rPr>
      <t>operation function</t>
    </r>
  </si>
  <si>
    <r>
      <rPr>
        <sz val="9"/>
        <rFont val="Arial MT"/>
        <family val="2"/>
      </rPr>
      <t>heating &amp; cooling &amp; hot water</t>
    </r>
  </si>
  <si>
    <r>
      <rPr>
        <sz val="9"/>
        <rFont val="Arial MT"/>
        <family val="2"/>
      </rPr>
      <t>max. Amp</t>
    </r>
  </si>
  <si>
    <r>
      <rPr>
        <sz val="9"/>
        <rFont val="Arial MT"/>
        <family val="2"/>
      </rPr>
      <t>A</t>
    </r>
  </si>
  <si>
    <r>
      <rPr>
        <sz val="9"/>
        <rFont val="Arial MT"/>
        <family val="2"/>
      </rPr>
      <t>ambient temperature range</t>
    </r>
  </si>
  <si>
    <r>
      <rPr>
        <sz val="9"/>
        <rFont val="Arial MT"/>
        <family val="2"/>
      </rPr>
      <t>'c</t>
    </r>
  </si>
  <si>
    <r>
      <rPr>
        <sz val="9"/>
        <rFont val="Arial MT"/>
        <family val="2"/>
      </rPr>
      <t>casing materialfor outdoor unit</t>
    </r>
  </si>
  <si>
    <r>
      <rPr>
        <sz val="9"/>
        <rFont val="Arial MT"/>
        <family val="2"/>
      </rPr>
      <t>Galvanized sheet  +  painting</t>
    </r>
  </si>
  <si>
    <r>
      <rPr>
        <sz val="9"/>
        <rFont val="Arial MT"/>
        <family val="2"/>
      </rPr>
      <t>electrical heater</t>
    </r>
  </si>
  <si>
    <r>
      <rPr>
        <sz val="9"/>
        <rFont val="Arial MT"/>
        <family val="2"/>
      </rPr>
      <t>kW</t>
    </r>
  </si>
  <si>
    <r>
      <rPr>
        <sz val="9"/>
        <rFont val="Arial MT"/>
        <family val="2"/>
      </rPr>
      <t>2 ( for 220V-50Hz-1phase )</t>
    </r>
  </si>
  <si>
    <r>
      <rPr>
        <sz val="9"/>
        <rFont val="Arial MT"/>
        <family val="2"/>
      </rPr>
      <t>1+1+1 ( for 380V-50Hz-3phase )</t>
    </r>
  </si>
  <si>
    <r>
      <rPr>
        <sz val="9"/>
        <rFont val="Arial MT"/>
        <family val="2"/>
      </rPr>
      <t>compressor heater, evaporator bottom heate</t>
    </r>
  </si>
  <si>
    <r>
      <rPr>
        <sz val="9"/>
        <rFont val="Arial MT"/>
        <family val="2"/>
      </rPr>
      <t>W</t>
    </r>
  </si>
  <si>
    <r>
      <rPr>
        <sz val="9"/>
        <rFont val="Arial MT"/>
        <family val="2"/>
      </rPr>
      <t>built-in, each heater is 40W</t>
    </r>
  </si>
  <si>
    <r>
      <rPr>
        <sz val="9"/>
        <rFont val="Arial MT"/>
        <family val="2"/>
      </rPr>
      <t>water connection</t>
    </r>
  </si>
  <si>
    <r>
      <rPr>
        <sz val="9"/>
        <rFont val="Arial MT"/>
        <family val="2"/>
      </rPr>
      <t>water inlet &amp; outlet</t>
    </r>
  </si>
  <si>
    <r>
      <rPr>
        <sz val="9"/>
        <rFont val="Arial MT"/>
        <family val="2"/>
      </rPr>
      <t>inch</t>
    </r>
  </si>
  <si>
    <r>
      <rPr>
        <sz val="9"/>
        <rFont val="Arial MT"/>
        <family val="2"/>
      </rPr>
      <t>G1"</t>
    </r>
  </si>
  <si>
    <r>
      <rPr>
        <sz val="9"/>
        <rFont val="Arial MT"/>
        <family val="2"/>
      </rPr>
      <t>G1-1/4"</t>
    </r>
  </si>
  <si>
    <r>
      <rPr>
        <sz val="9"/>
        <rFont val="Arial MT"/>
        <family val="2"/>
      </rPr>
      <t>G1-1/2"</t>
    </r>
  </si>
  <si>
    <r>
      <rPr>
        <sz val="9"/>
        <rFont val="Arial MT"/>
        <family val="2"/>
      </rPr>
      <t>G2"</t>
    </r>
  </si>
  <si>
    <r>
      <rPr>
        <sz val="9"/>
        <rFont val="Arial MT"/>
        <family val="2"/>
      </rPr>
      <t>max. operating pressure</t>
    </r>
  </si>
  <si>
    <r>
      <rPr>
        <sz val="9"/>
        <rFont val="Arial MT"/>
        <family val="2"/>
      </rPr>
      <t>bar</t>
    </r>
  </si>
  <si>
    <r>
      <rPr>
        <sz val="9"/>
        <rFont val="Arial MT"/>
        <family val="2"/>
      </rPr>
      <t>drainage</t>
    </r>
  </si>
  <si>
    <r>
      <rPr>
        <sz val="9"/>
        <rFont val="Arial MT"/>
        <family val="2"/>
      </rPr>
      <t>without</t>
    </r>
  </si>
  <si>
    <r>
      <rPr>
        <sz val="9"/>
        <rFont val="Arial MT"/>
        <family val="2"/>
      </rPr>
      <t>water pump</t>
    </r>
  </si>
  <si>
    <r>
      <rPr>
        <sz val="9"/>
        <rFont val="Arial MT"/>
        <family val="2"/>
      </rPr>
      <t>brand</t>
    </r>
  </si>
  <si>
    <r>
      <rPr>
        <sz val="9"/>
        <rFont val="Arial MT"/>
        <family val="2"/>
      </rPr>
      <t>GreenPro</t>
    </r>
  </si>
  <si>
    <r>
      <rPr>
        <sz val="9"/>
        <rFont val="Arial MT"/>
        <family val="2"/>
      </rPr>
      <t>not install</t>
    </r>
  </si>
  <si>
    <r>
      <rPr>
        <sz val="9"/>
        <rFont val="Arial MT"/>
        <family val="2"/>
      </rPr>
      <t>type</t>
    </r>
  </si>
  <si>
    <r>
      <rPr>
        <sz val="9"/>
        <rFont val="Arial MT"/>
        <family val="2"/>
      </rPr>
      <t>rated-A</t>
    </r>
  </si>
  <si>
    <r>
      <rPr>
        <sz val="9"/>
        <rFont val="Arial MT"/>
        <family val="2"/>
      </rPr>
      <t>model</t>
    </r>
  </si>
  <si>
    <r>
      <rPr>
        <sz val="9"/>
        <rFont val="Arial MT"/>
        <family val="2"/>
      </rPr>
      <t>RS25/6E</t>
    </r>
  </si>
  <si>
    <r>
      <rPr>
        <sz val="9"/>
        <rFont val="Arial MT"/>
        <family val="2"/>
      </rPr>
      <t>RS25/8E</t>
    </r>
  </si>
  <si>
    <r>
      <rPr>
        <sz val="9"/>
        <rFont val="Arial MT"/>
        <family val="2"/>
      </rPr>
      <t>RS25/10E</t>
    </r>
  </si>
  <si>
    <r>
      <rPr>
        <sz val="9"/>
        <rFont val="Arial MT"/>
        <family val="2"/>
      </rPr>
      <t>water flow volume</t>
    </r>
  </si>
  <si>
    <r>
      <rPr>
        <sz val="9"/>
        <rFont val="Arial MT"/>
        <family val="2"/>
      </rPr>
      <t>l/s</t>
    </r>
  </si>
  <si>
    <r>
      <rPr>
        <sz val="9"/>
        <rFont val="Arial MT"/>
        <family val="2"/>
      </rPr>
      <t>water side heat exchanger</t>
    </r>
  </si>
  <si>
    <r>
      <rPr>
        <sz val="9"/>
        <rFont val="Arial MT"/>
        <family val="2"/>
      </rPr>
      <t>shell tube type</t>
    </r>
  </si>
  <si>
    <r>
      <rPr>
        <sz val="9"/>
        <rFont val="Arial MT"/>
        <family val="2"/>
      </rPr>
      <t>water-flow-switch</t>
    </r>
  </si>
  <si>
    <r>
      <rPr>
        <sz val="9"/>
        <rFont val="Arial MT"/>
        <family val="2"/>
      </rPr>
      <t>built-in</t>
    </r>
  </si>
  <si>
    <r>
      <rPr>
        <sz val="9"/>
        <rFont val="Arial MT"/>
        <family val="2"/>
      </rPr>
      <t>water pressure gage</t>
    </r>
  </si>
  <si>
    <r>
      <rPr>
        <sz val="9"/>
        <rFont val="Arial MT"/>
        <family val="2"/>
      </rPr>
      <t>refrigerant</t>
    </r>
  </si>
  <si>
    <r>
      <rPr>
        <sz val="9"/>
        <rFont val="Arial MT"/>
        <family val="2"/>
      </rPr>
      <t>R32 / R410a</t>
    </r>
  </si>
  <si>
    <r>
      <rPr>
        <sz val="9"/>
        <rFont val="Arial MT"/>
        <family val="2"/>
      </rPr>
      <t xml:space="preserve">heating
</t>
    </r>
    <r>
      <rPr>
        <sz val="9"/>
        <rFont val="Arial MT"/>
        <family val="2"/>
      </rPr>
      <t>at (ambient 7'c, water outlet 35'c)</t>
    </r>
  </si>
  <si>
    <r>
      <rPr>
        <sz val="9"/>
        <rFont val="Arial MT"/>
        <family val="2"/>
      </rPr>
      <t>heating capacity</t>
    </r>
  </si>
  <si>
    <r>
      <rPr>
        <sz val="9"/>
        <rFont val="Arial MT"/>
        <family val="2"/>
      </rPr>
      <t>COP</t>
    </r>
  </si>
  <si>
    <r>
      <rPr>
        <sz val="9"/>
        <rFont val="Arial MT"/>
        <family val="2"/>
      </rPr>
      <t>kW/kW</t>
    </r>
  </si>
  <si>
    <r>
      <rPr>
        <sz val="9"/>
        <rFont val="Arial MT"/>
        <family val="2"/>
      </rPr>
      <t>input</t>
    </r>
  </si>
  <si>
    <r>
      <rPr>
        <sz val="9"/>
        <rFont val="Arial MT"/>
        <family val="2"/>
      </rPr>
      <t>max water temperature</t>
    </r>
  </si>
  <si>
    <r>
      <rPr>
        <sz val="9"/>
        <rFont val="Arial MT"/>
        <family val="2"/>
      </rPr>
      <t xml:space="preserve">cooling
</t>
    </r>
    <r>
      <rPr>
        <sz val="9"/>
        <rFont val="Arial MT"/>
        <family val="2"/>
      </rPr>
      <t>at (ambient 35'c, water outlet 7'c)</t>
    </r>
  </si>
  <si>
    <r>
      <rPr>
        <sz val="9"/>
        <rFont val="Arial MT"/>
        <family val="2"/>
      </rPr>
      <t>capacity</t>
    </r>
  </si>
  <si>
    <r>
      <rPr>
        <sz val="9"/>
        <rFont val="Arial MT"/>
        <family val="2"/>
      </rPr>
      <t>EER</t>
    </r>
  </si>
  <si>
    <r>
      <rPr>
        <sz val="9"/>
        <rFont val="Arial MT"/>
        <family val="2"/>
      </rPr>
      <t>min water temperature</t>
    </r>
  </si>
  <si>
    <r>
      <rPr>
        <sz val="9"/>
        <rFont val="Arial MT"/>
        <family val="2"/>
      </rPr>
      <t>noise level [ 1m ]</t>
    </r>
  </si>
  <si>
    <r>
      <rPr>
        <sz val="9"/>
        <rFont val="Arial MT"/>
        <family val="2"/>
      </rPr>
      <t>dB(A)</t>
    </r>
  </si>
  <si>
    <r>
      <rPr>
        <sz val="9"/>
        <rFont val="Arial MT"/>
        <family val="2"/>
      </rPr>
      <t>throttle type</t>
    </r>
  </si>
  <si>
    <r>
      <rPr>
        <sz val="9"/>
        <rFont val="Arial MT"/>
        <family val="2"/>
      </rPr>
      <t>electronic expansion valve</t>
    </r>
  </si>
  <si>
    <r>
      <rPr>
        <sz val="9"/>
        <rFont val="Arial MT"/>
        <family val="2"/>
      </rPr>
      <t>compressor</t>
    </r>
  </si>
  <si>
    <r>
      <rPr>
        <sz val="9"/>
        <rFont val="Arial MT"/>
        <family val="2"/>
      </rPr>
      <t>DC inverter</t>
    </r>
  </si>
  <si>
    <r>
      <rPr>
        <sz val="9"/>
        <rFont val="Arial MT"/>
        <family val="2"/>
      </rPr>
      <t>twin rotary</t>
    </r>
  </si>
  <si>
    <r>
      <rPr>
        <sz val="9"/>
        <rFont val="Arial MT"/>
        <family val="2"/>
      </rPr>
      <t>GMCC</t>
    </r>
  </si>
  <si>
    <r>
      <rPr>
        <sz val="9"/>
        <rFont val="Arial MT"/>
        <family val="2"/>
      </rPr>
      <t>fan motor</t>
    </r>
  </si>
  <si>
    <r>
      <rPr>
        <sz val="9"/>
        <rFont val="Arial MT"/>
        <family val="2"/>
      </rPr>
      <t>AC motor</t>
    </r>
  </si>
  <si>
    <r>
      <rPr>
        <sz val="9"/>
        <rFont val="Arial MT"/>
        <family val="2"/>
      </rPr>
      <t>quantity</t>
    </r>
  </si>
  <si>
    <r>
      <rPr>
        <sz val="9"/>
        <rFont val="Arial MT"/>
        <family val="2"/>
      </rPr>
      <t>piece</t>
    </r>
  </si>
  <si>
    <r>
      <rPr>
        <sz val="9"/>
        <rFont val="Arial MT"/>
        <family val="2"/>
      </rPr>
      <t>outdoor coil</t>
    </r>
  </si>
  <si>
    <r>
      <rPr>
        <sz val="9"/>
        <rFont val="Arial MT"/>
        <family val="2"/>
      </rPr>
      <t>number of rows</t>
    </r>
  </si>
  <si>
    <r>
      <rPr>
        <sz val="9"/>
        <rFont val="Arial MT"/>
        <family val="2"/>
      </rPr>
      <t>tube pitch x row pitch</t>
    </r>
  </si>
  <si>
    <r>
      <rPr>
        <sz val="9"/>
        <rFont val="Arial MT"/>
        <family val="2"/>
      </rPr>
      <t>25 x 22</t>
    </r>
  </si>
  <si>
    <r>
      <rPr>
        <sz val="9"/>
        <rFont val="Arial MT"/>
        <family val="2"/>
      </rPr>
      <t>tube outside dia. &amp; type</t>
    </r>
  </si>
  <si>
    <r>
      <rPr>
        <sz val="9"/>
        <rFont val="Arial MT"/>
        <family val="2"/>
      </rPr>
      <t>9.52mm &amp; inner groove copper tube</t>
    </r>
  </si>
  <si>
    <r>
      <rPr>
        <sz val="9"/>
        <rFont val="Arial MT"/>
        <family val="2"/>
      </rPr>
      <t>fin distance</t>
    </r>
  </si>
  <si>
    <r>
      <rPr>
        <sz val="9"/>
        <rFont val="Arial MT"/>
        <family val="2"/>
      </rPr>
      <t>mm</t>
    </r>
  </si>
  <si>
    <r>
      <rPr>
        <sz val="9"/>
        <rFont val="Arial MT"/>
        <family val="2"/>
      </rPr>
      <t>fin type</t>
    </r>
  </si>
  <si>
    <r>
      <rPr>
        <sz val="9"/>
        <rFont val="Arial MT"/>
        <family val="2"/>
      </rPr>
      <t>hydrophilic aluminum, blue color</t>
    </r>
  </si>
  <si>
    <r>
      <rPr>
        <sz val="9"/>
        <rFont val="Arial MT"/>
        <family val="2"/>
      </rPr>
      <t>coil length x height</t>
    </r>
  </si>
  <si>
    <r>
      <rPr>
        <sz val="9"/>
        <rFont val="Arial MT"/>
        <family val="2"/>
      </rPr>
      <t>number of circuits</t>
    </r>
  </si>
  <si>
    <r>
      <rPr>
        <sz val="9"/>
        <rFont val="Arial MT"/>
        <family val="2"/>
      </rPr>
      <t>unit</t>
    </r>
  </si>
  <si>
    <r>
      <rPr>
        <sz val="9"/>
        <rFont val="Arial MT"/>
        <family val="2"/>
      </rPr>
      <t>dimension (LxDxH)</t>
    </r>
  </si>
  <si>
    <t>inverter monobloc type air to water heat pump</t>
  </si>
  <si>
    <t>DC inverter compressor</t>
  </si>
  <si>
    <t>explored view</t>
  </si>
  <si>
    <t>refrigerant system</t>
  </si>
  <si>
    <t>installation drawing</t>
  </si>
  <si>
    <t xml:space="preserve"> -25 ~ 45</t>
  </si>
  <si>
    <t>Select language</t>
  </si>
  <si>
    <t>English</t>
  </si>
  <si>
    <t>Español</t>
  </si>
  <si>
    <t>Italiano</t>
  </si>
  <si>
    <t>Deutsch</t>
  </si>
  <si>
    <t>Polska</t>
  </si>
  <si>
    <t>Русский</t>
  </si>
  <si>
    <t>Slovaška</t>
  </si>
  <si>
    <t>Українська</t>
  </si>
  <si>
    <t>Česky</t>
  </si>
  <si>
    <t>fuente de alimentación</t>
  </si>
  <si>
    <t>función de funcionamiento</t>
  </si>
  <si>
    <t>máx. Amp</t>
  </si>
  <si>
    <t>rango de temperatura ambiente</t>
  </si>
  <si>
    <t>material de la carcasa de la unidad exterior</t>
  </si>
  <si>
    <t>calentador eléctrico</t>
  </si>
  <si>
    <t>calentador del compresor, calentador inferior del evaporador</t>
  </si>
  <si>
    <t>conexión de agua</t>
  </si>
  <si>
    <t>drenaje</t>
  </si>
  <si>
    <t>bomba de agua</t>
  </si>
  <si>
    <t>intercambiador de calor del lado del agua</t>
  </si>
  <si>
    <t>interruptor de flujo de agua</t>
  </si>
  <si>
    <t>manómetro de agua</t>
  </si>
  <si>
    <t>refrigerante</t>
  </si>
  <si>
    <t>calefacción
at (ambient 7'c, water outlet 35'c)</t>
  </si>
  <si>
    <t>refrigeración
a (ambiente 35'c, salida agua 7'c)</t>
  </si>
  <si>
    <t>nivel de ruido [ 1m ]</t>
  </si>
  <si>
    <t>tipo de acelerador</t>
  </si>
  <si>
    <t>compresor</t>
  </si>
  <si>
    <t>motor ventilador</t>
  </si>
  <si>
    <t>bobina exterior</t>
  </si>
  <si>
    <t>unidad</t>
  </si>
  <si>
    <t>alimentazione</t>
  </si>
  <si>
    <t>funzione di funzionamento</t>
  </si>
  <si>
    <t>max. Amp</t>
  </si>
  <si>
    <t>intervallo di temperatura ambiente</t>
  </si>
  <si>
    <t>materiale dell'involucro dell'unità esterna</t>
  </si>
  <si>
    <t>riscaldatore elettrico</t>
  </si>
  <si>
    <t>riscaldatore del compressore, riscaldamento del fondo dell'evaporatore</t>
  </si>
  <si>
    <t>acqua</t>
  </si>
  <si>
    <t>drenaggio</t>
  </si>
  <si>
    <t>pompa dell'acqua</t>
  </si>
  <si>
    <t>scambiatore di calore lato acqua</t>
  </si>
  <si>
    <t>interruttore di flusso dell'acqua</t>
  </si>
  <si>
    <t>manometro acqua</t>
  </si>
  <si>
    <t>riscaldamento
a (ambiente 7'c, uscita acqua 35'c)</t>
  </si>
  <si>
    <t>raffreddamento
a (ambiente 35'c, uscita acqua 7'c)</t>
  </si>
  <si>
    <t>livello di rumore [ 1m ]</t>
  </si>
  <si>
    <t>tipo di acceleratore</t>
  </si>
  <si>
    <t>compressore</t>
  </si>
  <si>
    <t>motore del ventilatore</t>
  </si>
  <si>
    <t>bobina esterna</t>
  </si>
  <si>
    <t>unità</t>
  </si>
  <si>
    <t>Stromzufuhr</t>
  </si>
  <si>
    <t>Betriebsfunktion</t>
  </si>
  <si>
    <t>max. Ampere</t>
  </si>
  <si>
    <t>Umgebungstemperaturbereich</t>
  </si>
  <si>
    <t>Gehäusematerial für Außengerät</t>
  </si>
  <si>
    <t>elektrische Heizung</t>
  </si>
  <si>
    <t>Verdichterheizung, Verdampferbodenheizung</t>
  </si>
  <si>
    <t>Wasseranschluss</t>
  </si>
  <si>
    <t>Entwässerung</t>
  </si>
  <si>
    <t>Wasserpumpe</t>
  </si>
  <si>
    <t>wasserseitiger Wärmetauscher</t>
  </si>
  <si>
    <t>Wasser-Durchfluss-Schalter</t>
  </si>
  <si>
    <t>Wasserdruckmanometer</t>
  </si>
  <si>
    <t>Kältemittel</t>
  </si>
  <si>
    <t>Heizung
bei (Umgebung 7'c, Wasseraustritt 35'c)</t>
  </si>
  <si>
    <t>Kühlen
bei (Umgebung 35'c, Wasseraustritt 7'c)</t>
  </si>
  <si>
    <t>Geräuschpegel [ 1m ]</t>
  </si>
  <si>
    <t>Drosselart</t>
  </si>
  <si>
    <t>Kompressor</t>
  </si>
  <si>
    <t>Gebläsemotor</t>
  </si>
  <si>
    <t>Außenregister</t>
  </si>
  <si>
    <t>Einheit</t>
  </si>
  <si>
    <t>zasilanie</t>
  </si>
  <si>
    <t>funkcja pracy</t>
  </si>
  <si>
    <t>zakres temperatur otoczenia</t>
  </si>
  <si>
    <t>materiał obudowy jednostki zewnętrznej</t>
  </si>
  <si>
    <t>grzałka elektryczna</t>
  </si>
  <si>
    <t>grzałka sprężarki, podgrzewanie dna parownika</t>
  </si>
  <si>
    <t>podłączenie wody</t>
  </si>
  <si>
    <t>drenaż</t>
  </si>
  <si>
    <t>pompa wodna</t>
  </si>
  <si>
    <t>wymiennik ciepła po stronie wodnej</t>
  </si>
  <si>
    <t>przełącznik przepływu wody</t>
  </si>
  <si>
    <t>manometr ciśnienia wody</t>
  </si>
  <si>
    <t>czynnik chłodniczy</t>
  </si>
  <si>
    <t>ogrzewanie
w temperaturze (otoczenie 7'c, wylot wody 35'c).</t>
  </si>
  <si>
    <t>chłodzenie
przy (otoczeniu 35'c, wylocie wody 7'c)</t>
  </si>
  <si>
    <t>poziom hałasu [ 1m ]</t>
  </si>
  <si>
    <t>typ przepustnicy</t>
  </si>
  <si>
    <t>sprężarka</t>
  </si>
  <si>
    <t>silnik wentylatora</t>
  </si>
  <si>
    <t>wężownica zewnętrzna</t>
  </si>
  <si>
    <t>jednostka</t>
  </si>
  <si>
    <t>источник питания</t>
  </si>
  <si>
    <t>функция работы</t>
  </si>
  <si>
    <t>макс. Ампер</t>
  </si>
  <si>
    <t>диапазон температуры окружающей среды</t>
  </si>
  <si>
    <t>материал корпуса наружного блока</t>
  </si>
  <si>
    <t>электрический нагреватель</t>
  </si>
  <si>
    <t>нагреватель компрессора, нижний нагреватель испарителя</t>
  </si>
  <si>
    <t>подключение воды</t>
  </si>
  <si>
    <t>дренаж</t>
  </si>
  <si>
    <t>водяной насос</t>
  </si>
  <si>
    <t>теплообменник со стороны воды</t>
  </si>
  <si>
    <t>переключатель потока воды</t>
  </si>
  <si>
    <t>манометр давления воды</t>
  </si>
  <si>
    <t>хладагент</t>
  </si>
  <si>
    <t>нагрев
при (окружающая среда 7'c, выход воды 35'c)</t>
  </si>
  <si>
    <t>охлаждение
при (окружающая среда 35'c, выход воды 7'c)</t>
  </si>
  <si>
    <t>уровень шума [ 1 м ]</t>
  </si>
  <si>
    <t>тип дросселя</t>
  </si>
  <si>
    <t>компрессор</t>
  </si>
  <si>
    <t>двигатель вентилятора</t>
  </si>
  <si>
    <t>наружный змеевик</t>
  </si>
  <si>
    <t>блок</t>
  </si>
  <si>
    <t>napájanie</t>
  </si>
  <si>
    <t>prevádzková funkcia</t>
  </si>
  <si>
    <t>rozsah okolitej teploty</t>
  </si>
  <si>
    <t>materiál krytu vonkajšej jednotky</t>
  </si>
  <si>
    <t>elektrický ohrievač</t>
  </si>
  <si>
    <t>ohrievač kompresora, spodný ohrev výparníka</t>
  </si>
  <si>
    <t>pripojenie vody</t>
  </si>
  <si>
    <t>odvodnenie</t>
  </si>
  <si>
    <t>vodné čerpadlo</t>
  </si>
  <si>
    <t>výmenník tepla na strane vody</t>
  </si>
  <si>
    <t>prepínač prietoku vody</t>
  </si>
  <si>
    <t>manometer tlaku vody</t>
  </si>
  <si>
    <t>chladivo</t>
  </si>
  <si>
    <t>vykurovanie
pri (okolie 7'c, výstup vody 35'c)</t>
  </si>
  <si>
    <t>chladenie
pri (okolie 35'c, výstup vody 7'c)</t>
  </si>
  <si>
    <t>Hladina hluku [ 1m ]</t>
  </si>
  <si>
    <t>Typ škrtiacej klapky</t>
  </si>
  <si>
    <t>Kompresor</t>
  </si>
  <si>
    <t>motor ventilátora</t>
  </si>
  <si>
    <t>vonkajšia cievka</t>
  </si>
  <si>
    <t>jednotka</t>
  </si>
  <si>
    <t>джерело живлення</t>
  </si>
  <si>
    <t>функція роботи</t>
  </si>
  <si>
    <t>діапазон температури навколишнього середовища</t>
  </si>
  <si>
    <t>матеріал корпусу для зовнішнього блоку</t>
  </si>
  <si>
    <t>електричний нагрівач</t>
  </si>
  <si>
    <t>нагрівач компресора, нижній нагрів випарника</t>
  </si>
  <si>
    <t>підключення води</t>
  </si>
  <si>
    <t>водяний насос</t>
  </si>
  <si>
    <t>водяний теплообмінник</t>
  </si>
  <si>
    <t>реле протоку води</t>
  </si>
  <si>
    <t>манометр води</t>
  </si>
  <si>
    <t>холодоагент</t>
  </si>
  <si>
    <t>нагрів
при (навколишнє середовище 7'c, вихід води 35'c)</t>
  </si>
  <si>
    <t>охолодження
при (температура навколишнього середовища 35'c, вихід води 7'c)</t>
  </si>
  <si>
    <t>рівень шуму [ 1м ]</t>
  </si>
  <si>
    <t>тип дроселя</t>
  </si>
  <si>
    <t>компресор</t>
  </si>
  <si>
    <t>двигун вентилятора</t>
  </si>
  <si>
    <t>зовнішній теплообмінник</t>
  </si>
  <si>
    <t>підрозділ</t>
  </si>
  <si>
    <t>napájení</t>
  </si>
  <si>
    <t>provozní funkce</t>
  </si>
  <si>
    <t>rozsah okolní teploty</t>
  </si>
  <si>
    <t>materiál pláště venkovní jednotky</t>
  </si>
  <si>
    <t>elektrický ohřívač</t>
  </si>
  <si>
    <t>ohřívač kompresoru, spodní ohřev výparníku</t>
  </si>
  <si>
    <t>připojení vody</t>
  </si>
  <si>
    <t>odvodnění</t>
  </si>
  <si>
    <t>vodní čerpadlo</t>
  </si>
  <si>
    <t>výměník tepla na straně vody</t>
  </si>
  <si>
    <t>přepínač průtoku vody</t>
  </si>
  <si>
    <t>manometr tlaku vody</t>
  </si>
  <si>
    <t>topení
při (okolní teplota 7'c, výstupní teplota vody 35'c)</t>
  </si>
  <si>
    <t>chlazení
při (okolní teplota 35'c, výstup vody 7'c)</t>
  </si>
  <si>
    <t>Typ škrticí klapky</t>
  </si>
  <si>
    <t>motor ventilátoru</t>
  </si>
  <si>
    <t>venkovní výměník</t>
  </si>
  <si>
    <t>entrada y salida de agua</t>
  </si>
  <si>
    <t>presión máx. de funcionamiento</t>
  </si>
  <si>
    <t>marca</t>
  </si>
  <si>
    <t>tipo</t>
  </si>
  <si>
    <t>modelo</t>
  </si>
  <si>
    <t>caudal de agua</t>
  </si>
  <si>
    <t>potencia calorífica</t>
  </si>
  <si>
    <t>COP</t>
  </si>
  <si>
    <t>entrada</t>
  </si>
  <si>
    <t>temperatura máxima del agua</t>
  </si>
  <si>
    <t>capacidad</t>
  </si>
  <si>
    <t>EER</t>
  </si>
  <si>
    <t>temperatura min agua</t>
  </si>
  <si>
    <t>cantidad</t>
  </si>
  <si>
    <t>número de filas</t>
  </si>
  <si>
    <t>paso tubo x paso fila</t>
  </si>
  <si>
    <t>diámetro exterior y tipo de tubo</t>
  </si>
  <si>
    <t>distancia entre aletas</t>
  </si>
  <si>
    <t>tipo de aleta</t>
  </si>
  <si>
    <t>longitud x altura de la bobina</t>
  </si>
  <si>
    <t>número de circuitos</t>
  </si>
  <si>
    <t>dimensión (LxDxH)</t>
  </si>
  <si>
    <t>ingresso e uscita dell'acqua</t>
  </si>
  <si>
    <t>pressione massima di esercizio</t>
  </si>
  <si>
    <t>modello</t>
  </si>
  <si>
    <t>volume d'acqua</t>
  </si>
  <si>
    <t>capacità di riscaldamento</t>
  </si>
  <si>
    <t>ingresso</t>
  </si>
  <si>
    <t>temperatura massima dell'acqua</t>
  </si>
  <si>
    <t>capacità</t>
  </si>
  <si>
    <t>temperatura minima dell'acqua</t>
  </si>
  <si>
    <t>quantità</t>
  </si>
  <si>
    <t>numero di file</t>
  </si>
  <si>
    <t>passo del tubo x passo della fila</t>
  </si>
  <si>
    <t>diametro esterno del tubo e tipo</t>
  </si>
  <si>
    <t>distanza tra le alette</t>
  </si>
  <si>
    <t>tipo di aletta</t>
  </si>
  <si>
    <t>lunghezza x altezza della bobina</t>
  </si>
  <si>
    <t>numero di circuiti</t>
  </si>
  <si>
    <t>dimensione (LxPxH)</t>
  </si>
  <si>
    <t>Wassereingang und -ausgang</t>
  </si>
  <si>
    <t>max. Betriebsdruck</t>
  </si>
  <si>
    <t>Marke</t>
  </si>
  <si>
    <t>Typ</t>
  </si>
  <si>
    <t>Modell</t>
  </si>
  <si>
    <t>Wasserdurchflussmenge</t>
  </si>
  <si>
    <t>Heizleistung</t>
  </si>
  <si>
    <t>Eingang</t>
  </si>
  <si>
    <t>maximale Wassertemperatur</t>
  </si>
  <si>
    <t>Leistung</t>
  </si>
  <si>
    <t>minimale Wassertemperatur</t>
  </si>
  <si>
    <t>Menge</t>
  </si>
  <si>
    <t>Anzahl der Reihen</t>
  </si>
  <si>
    <t>Rohrabstand x Reihenabstand</t>
  </si>
  <si>
    <t>Rohr-Außendurchmesser &amp; Typ</t>
  </si>
  <si>
    <t>Rippenabstand</t>
  </si>
  <si>
    <t>Rippentyp</t>
  </si>
  <si>
    <t>Spulenlänge x Höhe</t>
  </si>
  <si>
    <t>Anzahl der Kreise</t>
  </si>
  <si>
    <t>Abmessungen (LxTxH)</t>
  </si>
  <si>
    <t>dopływ i odpływ wody</t>
  </si>
  <si>
    <t>maks. ciśnienie robocze</t>
  </si>
  <si>
    <t>marka</t>
  </si>
  <si>
    <t>typ</t>
  </si>
  <si>
    <t>model</t>
  </si>
  <si>
    <t>objętość przepływu wody</t>
  </si>
  <si>
    <t>wydajność grzewcza</t>
  </si>
  <si>
    <t>wejście</t>
  </si>
  <si>
    <t>maksymalna temperatura wody</t>
  </si>
  <si>
    <t>wydajność</t>
  </si>
  <si>
    <t>min temperatura wody</t>
  </si>
  <si>
    <t>ilość</t>
  </si>
  <si>
    <t>liczba rzędów</t>
  </si>
  <si>
    <t>skok rury x skok rzędu</t>
  </si>
  <si>
    <t>średnica zewnętrzna rury i typ</t>
  </si>
  <si>
    <t>odległość między płetwami</t>
  </si>
  <si>
    <t>typ lamelki</t>
  </si>
  <si>
    <t>długość cewki x wysokość</t>
  </si>
  <si>
    <t>liczba obwodów</t>
  </si>
  <si>
    <t>wymiar (LxDxH)</t>
  </si>
  <si>
    <t>вход и выход воды</t>
  </si>
  <si>
    <t>макс. рабочее давление</t>
  </si>
  <si>
    <t>марка</t>
  </si>
  <si>
    <t>тип</t>
  </si>
  <si>
    <t>модель</t>
  </si>
  <si>
    <t>объём потока воды</t>
  </si>
  <si>
    <t>тепловая мощность</t>
  </si>
  <si>
    <t>вход</t>
  </si>
  <si>
    <t>максимальная температура воды</t>
  </si>
  <si>
    <t>мощность</t>
  </si>
  <si>
    <t>минимальная температура воды</t>
  </si>
  <si>
    <t>бренд</t>
  </si>
  <si>
    <t>количество</t>
  </si>
  <si>
    <t>количество рядов</t>
  </si>
  <si>
    <t>шаг трубки х шаг ряда</t>
  </si>
  <si>
    <t>наружный диаметр и тип трубки</t>
  </si>
  <si>
    <t>расстояние между ребрами</t>
  </si>
  <si>
    <t>тип ребра</t>
  </si>
  <si>
    <t>длина змеевика х высота</t>
  </si>
  <si>
    <t>количество контуров</t>
  </si>
  <si>
    <t>размер (LxDxH)</t>
  </si>
  <si>
    <t>prívod a odvod vody</t>
  </si>
  <si>
    <t>max. prevádzkový tlak</t>
  </si>
  <si>
    <t>značka</t>
  </si>
  <si>
    <t>objem prietoku vody</t>
  </si>
  <si>
    <t>vykurovací výkon</t>
  </si>
  <si>
    <t>príkon</t>
  </si>
  <si>
    <t>max. teplota vody</t>
  </si>
  <si>
    <t>kapacita</t>
  </si>
  <si>
    <t>min. teplota vody</t>
  </si>
  <si>
    <t>množstvo</t>
  </si>
  <si>
    <t>počet riadkov</t>
  </si>
  <si>
    <t>rozteč rúrok x rozteč riadkov</t>
  </si>
  <si>
    <t>vonkajší priemer a typ rúrky</t>
  </si>
  <si>
    <t>vzdialenosť rebier</t>
  </si>
  <si>
    <t>typ lamiel</t>
  </si>
  <si>
    <t>dĺžka x výška cievky</t>
  </si>
  <si>
    <t>počet okruhov</t>
  </si>
  <si>
    <t>rozmer (DxHxV)</t>
  </si>
  <si>
    <t>вхід і вихід води</t>
  </si>
  <si>
    <t>макс. робочий тиск</t>
  </si>
  <si>
    <t>об'єм потоку води</t>
  </si>
  <si>
    <t>теплова потужність</t>
  </si>
  <si>
    <t>вхід</t>
  </si>
  <si>
    <t>максимальна температура води</t>
  </si>
  <si>
    <t>потужність</t>
  </si>
  <si>
    <t>мінімальна температура води</t>
  </si>
  <si>
    <t>кількість</t>
  </si>
  <si>
    <t>кількість рядів</t>
  </si>
  <si>
    <t>крок трубки x крок ряду</t>
  </si>
  <si>
    <t>зовнішній діаметр трубки та тип</t>
  </si>
  <si>
    <t>відстань між ребрами</t>
  </si>
  <si>
    <t>довжина змійовика x висота</t>
  </si>
  <si>
    <t>кількість контурів</t>
  </si>
  <si>
    <t>розмір (ДхШхВ)</t>
  </si>
  <si>
    <t>přívod a odvod vody</t>
  </si>
  <si>
    <t>max. provozní tlak</t>
  </si>
  <si>
    <t>objem průtoku vody</t>
  </si>
  <si>
    <t>topný výkon</t>
  </si>
  <si>
    <t>příkon</t>
  </si>
  <si>
    <t>minimální teplota vody</t>
  </si>
  <si>
    <t>množství</t>
  </si>
  <si>
    <t>počet řádků</t>
  </si>
  <si>
    <t>rozteč trubek x rozteč řad</t>
  </si>
  <si>
    <t>vnější průměr a typ trubky</t>
  </si>
  <si>
    <t>vzdálenost žeber</t>
  </si>
  <si>
    <t>typ žebra</t>
  </si>
  <si>
    <t>délka x výška cívky</t>
  </si>
  <si>
    <t>počet okruhů</t>
  </si>
  <si>
    <t>rozměr (DxHxV)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</si>
</sst>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>
    <font>
      <sz val="10"/>
      <color rgb="FF000000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9"/>
      <name val="Arial MT"/>
    </font>
    <font>
      <sz val="9"/>
      <color rgb="FF000000"/>
      <name val="Arial MT"/>
      <family val="2"/>
    </font>
    <font>
      <sz val="9"/>
      <name val="Arial MT"/>
      <family val="2"/>
    </font>
    <font>
      <b/>
      <sz val="14"/>
      <color rgb="FF000000"/>
      <name val="Times New Roman"/>
      <family val="1"/>
      <charset val="204"/>
    </font>
    <font>
      <sz val="11"/>
      <color rgb="FFFFFF00"/>
      <name val="Times New Roman"/>
      <family val="1"/>
      <charset val="204"/>
    </font>
    <font>
      <b/>
      <sz val="11"/>
      <color rgb="FFFFFF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70C0"/>
      <name val="Calibri"/>
      <family val="2"/>
      <charset val="204"/>
      <scheme val="minor"/>
    </font>
    <font>
      <sz val="8"/>
      <name val="Arial MT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center" vertical="top" shrinkToFit="1"/>
    </xf>
    <xf numFmtId="2" fontId="3" fillId="0" borderId="1" xfId="0" applyNumberFormat="1" applyFont="1" applyBorder="1" applyAlignment="1">
      <alignment horizontal="center" vertical="top" shrinkToFit="1"/>
    </xf>
    <xf numFmtId="164" fontId="3" fillId="0" borderId="1" xfId="0" applyNumberFormat="1" applyFont="1" applyBorder="1" applyAlignment="1">
      <alignment horizontal="center" vertical="top" shrinkToFit="1"/>
    </xf>
    <xf numFmtId="0" fontId="0" fillId="0" borderId="0" xfId="0" applyAlignment="1">
      <alignment horizontal="center" vertical="top"/>
    </xf>
    <xf numFmtId="0" fontId="0" fillId="0" borderId="14" xfId="0" applyBorder="1" applyAlignment="1">
      <alignment horizontal="left" wrapText="1"/>
    </xf>
    <xf numFmtId="0" fontId="2" fillId="0" borderId="14" xfId="0" applyFont="1" applyBorder="1" applyAlignment="1">
      <alignment horizontal="left" vertical="top" wrapText="1" indent="2"/>
    </xf>
    <xf numFmtId="2" fontId="3" fillId="0" borderId="14" xfId="0" applyNumberFormat="1" applyFont="1" applyBorder="1" applyAlignment="1">
      <alignment horizontal="left" vertical="top" indent="1" shrinkToFit="1"/>
    </xf>
    <xf numFmtId="1" fontId="3" fillId="0" borderId="14" xfId="0" applyNumberFormat="1" applyFont="1" applyBorder="1" applyAlignment="1">
      <alignment horizontal="center" vertical="top" shrinkToFit="1"/>
    </xf>
    <xf numFmtId="164" fontId="3" fillId="0" borderId="14" xfId="0" applyNumberFormat="1" applyFont="1" applyBorder="1" applyAlignment="1">
      <alignment horizontal="center" vertical="top" shrinkToFit="1"/>
    </xf>
    <xf numFmtId="164" fontId="3" fillId="0" borderId="14" xfId="0" applyNumberFormat="1" applyFont="1" applyBorder="1" applyAlignment="1">
      <alignment horizontal="left" vertical="top" indent="1" shrinkToFit="1"/>
    </xf>
    <xf numFmtId="0" fontId="2" fillId="0" borderId="22" xfId="0" applyFont="1" applyBorder="1" applyAlignment="1">
      <alignment horizontal="left" vertical="top" wrapText="1"/>
    </xf>
    <xf numFmtId="0" fontId="2" fillId="0" borderId="23" xfId="0" applyFont="1" applyBorder="1" applyAlignment="1">
      <alignment horizontal="left" vertical="top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2" fillId="0" borderId="12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2" fillId="0" borderId="27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2" fillId="0" borderId="19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2" fillId="0" borderId="16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/>
    <xf numFmtId="0" fontId="1" fillId="0" borderId="0" xfId="0" applyFont="1"/>
    <xf numFmtId="0" fontId="10" fillId="0" borderId="2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right" vertical="top" wrapText="1"/>
    </xf>
    <xf numFmtId="0" fontId="2" fillId="0" borderId="32" xfId="0" applyFont="1" applyBorder="1" applyAlignment="1">
      <alignment horizontal="left"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32" xfId="0" applyFont="1" applyBorder="1" applyAlignment="1">
      <alignment horizontal="right" vertical="top" wrapText="1"/>
    </xf>
    <xf numFmtId="0" fontId="0" fillId="0" borderId="32" xfId="0" applyBorder="1" applyAlignment="1">
      <alignment horizontal="left" wrapText="1"/>
    </xf>
    <xf numFmtId="0" fontId="0" fillId="0" borderId="33" xfId="0" applyBorder="1" applyAlignment="1">
      <alignment horizontal="left" wrapText="1"/>
    </xf>
    <xf numFmtId="0" fontId="2" fillId="0" borderId="12" xfId="0" applyFont="1" applyBorder="1" applyAlignment="1">
      <alignment horizontal="right" vertical="top" wrapText="1" indent="1"/>
    </xf>
    <xf numFmtId="0" fontId="6" fillId="2" borderId="0" xfId="0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1" fontId="3" fillId="0" borderId="2" xfId="0" applyNumberFormat="1" applyFont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15" xfId="0" applyNumberFormat="1" applyFont="1" applyBorder="1" applyAlignment="1">
      <alignment horizontal="center" vertical="top" shrinkToFi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center" vertical="top" shrinkToFit="1"/>
    </xf>
    <xf numFmtId="164" fontId="3" fillId="0" borderId="3" xfId="0" applyNumberFormat="1" applyFont="1" applyBorder="1" applyAlignment="1">
      <alignment horizontal="center" vertical="top" shrinkToFit="1"/>
    </xf>
    <xf numFmtId="164" fontId="3" fillId="0" borderId="15" xfId="0" applyNumberFormat="1" applyFont="1" applyBorder="1" applyAlignment="1">
      <alignment horizontal="center" vertical="top" shrinkToFit="1"/>
    </xf>
    <xf numFmtId="0" fontId="10" fillId="0" borderId="29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top" shrinkToFit="1"/>
    </xf>
    <xf numFmtId="0" fontId="10" fillId="0" borderId="2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left" vertical="top" indent="4" shrinkToFit="1"/>
    </xf>
    <xf numFmtId="1" fontId="3" fillId="0" borderId="3" xfId="0" applyNumberFormat="1" applyFont="1" applyBorder="1" applyAlignment="1">
      <alignment horizontal="left" vertical="top" indent="4" shrinkToFit="1"/>
    </xf>
    <xf numFmtId="1" fontId="3" fillId="0" borderId="4" xfId="0" applyNumberFormat="1" applyFont="1" applyBorder="1" applyAlignment="1">
      <alignment horizontal="left" vertical="top" indent="4" shrinkToFit="1"/>
    </xf>
    <xf numFmtId="0" fontId="2" fillId="0" borderId="7" xfId="0" applyFont="1" applyBorder="1" applyAlignment="1">
      <alignment horizontal="left" vertical="center" wrapText="1" indent="3"/>
    </xf>
    <xf numFmtId="0" fontId="2" fillId="0" borderId="18" xfId="0" applyFont="1" applyBorder="1" applyAlignment="1">
      <alignment horizontal="left" vertical="center" wrapText="1" indent="3"/>
    </xf>
    <xf numFmtId="0" fontId="2" fillId="0" borderId="8" xfId="0" applyFont="1" applyBorder="1" applyAlignment="1">
      <alignment horizontal="left" vertical="center" wrapText="1" indent="3"/>
    </xf>
    <xf numFmtId="0" fontId="2" fillId="0" borderId="20" xfId="0" applyFont="1" applyBorder="1" applyAlignment="1">
      <alignment horizontal="left" vertical="center" wrapText="1" indent="3"/>
    </xf>
    <xf numFmtId="0" fontId="2" fillId="0" borderId="9" xfId="0" applyFont="1" applyBorder="1" applyAlignment="1">
      <alignment horizontal="left" vertical="center" wrapText="1" indent="3"/>
    </xf>
    <xf numFmtId="0" fontId="2" fillId="0" borderId="21" xfId="0" applyFont="1" applyBorder="1" applyAlignment="1">
      <alignment horizontal="left" vertical="center" wrapText="1" indent="3"/>
    </xf>
    <xf numFmtId="0" fontId="2" fillId="0" borderId="2" xfId="0" applyFont="1" applyBorder="1" applyAlignment="1">
      <alignment horizontal="left" vertical="top" wrapText="1" indent="3"/>
    </xf>
    <xf numFmtId="0" fontId="2" fillId="0" borderId="4" xfId="0" applyFont="1" applyBorder="1" applyAlignment="1">
      <alignment horizontal="left" vertical="top" wrapText="1" indent="3"/>
    </xf>
    <xf numFmtId="2" fontId="3" fillId="0" borderId="2" xfId="0" applyNumberFormat="1" applyFont="1" applyBorder="1" applyAlignment="1">
      <alignment horizontal="center" vertical="top" shrinkToFit="1"/>
    </xf>
    <xf numFmtId="2" fontId="3" fillId="0" borderId="4" xfId="0" applyNumberFormat="1" applyFont="1" applyBorder="1" applyAlignment="1">
      <alignment horizontal="center" vertical="top" shrinkToFit="1"/>
    </xf>
    <xf numFmtId="164" fontId="3" fillId="0" borderId="4" xfId="0" applyNumberFormat="1" applyFont="1" applyBorder="1" applyAlignment="1">
      <alignment horizontal="center" vertical="top" shrinkToFit="1"/>
    </xf>
    <xf numFmtId="0" fontId="2" fillId="0" borderId="2" xfId="0" applyFont="1" applyBorder="1" applyAlignment="1">
      <alignment horizontal="left" vertical="top" wrapText="1" indent="1"/>
    </xf>
    <xf numFmtId="0" fontId="2" fillId="0" borderId="3" xfId="0" applyFont="1" applyBorder="1" applyAlignment="1">
      <alignment horizontal="left" vertical="top" wrapText="1" indent="1"/>
    </xf>
    <xf numFmtId="0" fontId="2" fillId="0" borderId="4" xfId="0" applyFont="1" applyBorder="1" applyAlignment="1">
      <alignment horizontal="left" vertical="top" wrapText="1" indent="1"/>
    </xf>
    <xf numFmtId="0" fontId="4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6"/>
    </xf>
    <xf numFmtId="0" fontId="2" fillId="0" borderId="3" xfId="0" applyFont="1" applyBorder="1" applyAlignment="1">
      <alignment horizontal="left" vertical="top" wrapText="1" indent="6"/>
    </xf>
    <xf numFmtId="0" fontId="2" fillId="0" borderId="15" xfId="0" applyFont="1" applyBorder="1" applyAlignment="1">
      <alignment horizontal="left" vertical="top" wrapText="1" indent="6"/>
    </xf>
    <xf numFmtId="0" fontId="0" fillId="0" borderId="26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2" fillId="0" borderId="9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10" fillId="0" borderId="28" xfId="0" applyFont="1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6603</xdr:colOff>
      <xdr:row>434</xdr:row>
      <xdr:rowOff>619125</xdr:rowOff>
    </xdr:from>
    <xdr:ext cx="2022221" cy="2557429"/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578" y="8296275"/>
          <a:ext cx="2022221" cy="2557429"/>
        </a:xfrm>
        <a:prstGeom prst="rect">
          <a:avLst/>
        </a:prstGeom>
      </xdr:spPr>
    </xdr:pic>
    <xdr:clientData/>
  </xdr:oneCellAnchor>
  <xdr:oneCellAnchor>
    <xdr:from>
      <xdr:col>0</xdr:col>
      <xdr:colOff>452628</xdr:colOff>
      <xdr:row>434</xdr:row>
      <xdr:rowOff>1343025</xdr:rowOff>
    </xdr:from>
    <xdr:ext cx="2124456" cy="1674876"/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8" y="9020175"/>
          <a:ext cx="2124456" cy="1674876"/>
        </a:xfrm>
        <a:prstGeom prst="rect">
          <a:avLst/>
        </a:prstGeom>
      </xdr:spPr>
    </xdr:pic>
    <xdr:clientData/>
  </xdr:oneCellAnchor>
  <xdr:oneCellAnchor>
    <xdr:from>
      <xdr:col>6</xdr:col>
      <xdr:colOff>553085</xdr:colOff>
      <xdr:row>434</xdr:row>
      <xdr:rowOff>676275</xdr:rowOff>
    </xdr:from>
    <xdr:ext cx="1941903" cy="2571750"/>
    <xdr:pic>
      <xdr:nvPicPr>
        <xdr:cNvPr id="4" name="image3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135" y="8353425"/>
          <a:ext cx="1941903" cy="257175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438</xdr:row>
      <xdr:rowOff>57150</xdr:rowOff>
    </xdr:from>
    <xdr:ext cx="5428488" cy="400050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887325"/>
          <a:ext cx="5428488" cy="4000500"/>
        </a:xfrm>
        <a:prstGeom prst="rect">
          <a:avLst/>
        </a:prstGeom>
      </xdr:spPr>
    </xdr:pic>
    <xdr:clientData/>
  </xdr:oneCellAnchor>
  <xdr:oneCellAnchor>
    <xdr:from>
      <xdr:col>0</xdr:col>
      <xdr:colOff>533399</xdr:colOff>
      <xdr:row>441</xdr:row>
      <xdr:rowOff>695324</xdr:rowOff>
    </xdr:from>
    <xdr:ext cx="5284349" cy="5915025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18297524"/>
          <a:ext cx="5284349" cy="5915025"/>
        </a:xfrm>
        <a:prstGeom prst="rect">
          <a:avLst/>
        </a:prstGeom>
      </xdr:spPr>
    </xdr:pic>
    <xdr:clientData/>
  </xdr:oneCellAnchor>
  <xdr:oneCellAnchor>
    <xdr:from>
      <xdr:col>0</xdr:col>
      <xdr:colOff>542925</xdr:colOff>
      <xdr:row>462</xdr:row>
      <xdr:rowOff>104775</xdr:rowOff>
    </xdr:from>
    <xdr:ext cx="5445252" cy="5414771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5707975"/>
          <a:ext cx="5445252" cy="541477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466</xdr:row>
      <xdr:rowOff>85725</xdr:rowOff>
    </xdr:from>
    <xdr:ext cx="7372350" cy="4297680"/>
    <xdr:pic>
      <xdr:nvPicPr>
        <xdr:cNvPr id="8" name="image7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2099250"/>
          <a:ext cx="7372350" cy="4297680"/>
        </a:xfrm>
        <a:prstGeom prst="rect">
          <a:avLst/>
        </a:prstGeom>
      </xdr:spPr>
    </xdr:pic>
    <xdr:clientData/>
  </xdr:oneCellAnchor>
  <xdr:oneCellAnchor>
    <xdr:from>
      <xdr:col>0</xdr:col>
      <xdr:colOff>685800</xdr:colOff>
      <xdr:row>479</xdr:row>
      <xdr:rowOff>104775</xdr:rowOff>
    </xdr:from>
    <xdr:ext cx="5003292" cy="4652771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080950"/>
          <a:ext cx="5003292" cy="4652771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482</xdr:row>
      <xdr:rowOff>266700</xdr:rowOff>
    </xdr:from>
    <xdr:ext cx="5029200" cy="5071872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43414950"/>
          <a:ext cx="5029200" cy="50718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5"/>
  <sheetViews>
    <sheetView tabSelected="1" topLeftCell="A381" workbookViewId="0">
      <selection activeCell="E381" sqref="E381"/>
    </sheetView>
  </sheetViews>
  <sheetFormatPr defaultRowHeight="12.75"/>
  <cols>
    <col min="1" max="1" width="28.1640625" customWidth="1"/>
    <col min="2" max="2" width="24.5" customWidth="1"/>
    <col min="3" max="3" width="8.5" customWidth="1"/>
    <col min="4" max="7" width="10.1640625" customWidth="1"/>
    <col min="8" max="8" width="10.5" customWidth="1"/>
    <col min="9" max="11" width="10.1640625" customWidth="1"/>
  </cols>
  <sheetData>
    <row r="1" spans="1:2" hidden="1"/>
    <row r="2" spans="1:2" hidden="1">
      <c r="A2" s="20" t="s">
        <v>8</v>
      </c>
      <c r="B2" s="21">
        <v>1</v>
      </c>
    </row>
    <row r="3" spans="1:2" hidden="1">
      <c r="A3" s="22" t="s">
        <v>12</v>
      </c>
      <c r="B3" s="23">
        <v>1</v>
      </c>
    </row>
    <row r="4" spans="1:2" hidden="1">
      <c r="A4" s="22" t="s">
        <v>14</v>
      </c>
      <c r="B4" s="24">
        <v>1</v>
      </c>
    </row>
    <row r="5" spans="1:2" hidden="1">
      <c r="A5" s="22" t="s">
        <v>16</v>
      </c>
      <c r="B5" s="24">
        <v>1</v>
      </c>
    </row>
    <row r="6" spans="1:2" ht="24" hidden="1">
      <c r="A6" s="22" t="s">
        <v>18</v>
      </c>
      <c r="B6" s="23">
        <v>1</v>
      </c>
    </row>
    <row r="7" spans="1:2" hidden="1">
      <c r="A7" s="22" t="s">
        <v>20</v>
      </c>
      <c r="B7" s="24">
        <v>1</v>
      </c>
    </row>
    <row r="8" spans="1:2" ht="24" hidden="1">
      <c r="A8" s="22" t="s">
        <v>24</v>
      </c>
      <c r="B8" s="24">
        <v>1</v>
      </c>
    </row>
    <row r="9" spans="1:2" hidden="1">
      <c r="A9" s="25" t="s">
        <v>27</v>
      </c>
      <c r="B9" s="3" t="s">
        <v>28</v>
      </c>
    </row>
    <row r="10" spans="1:2" hidden="1">
      <c r="A10" s="26">
        <v>1</v>
      </c>
      <c r="B10" s="3" t="s">
        <v>34</v>
      </c>
    </row>
    <row r="11" spans="1:2" hidden="1">
      <c r="A11" s="22" t="s">
        <v>36</v>
      </c>
      <c r="B11" s="23">
        <v>1</v>
      </c>
    </row>
    <row r="12" spans="1:2" hidden="1">
      <c r="A12" s="25" t="s">
        <v>38</v>
      </c>
      <c r="B12" s="28" t="s">
        <v>39</v>
      </c>
    </row>
    <row r="13" spans="1:2" hidden="1">
      <c r="A13" s="27">
        <v>1</v>
      </c>
      <c r="B13" s="28" t="s">
        <v>42</v>
      </c>
    </row>
    <row r="14" spans="1:2" hidden="1">
      <c r="A14" s="27">
        <v>1</v>
      </c>
      <c r="B14" s="28" t="s">
        <v>44</v>
      </c>
    </row>
    <row r="15" spans="1:2" hidden="1">
      <c r="A15" s="26">
        <v>1</v>
      </c>
      <c r="B15" s="3" t="s">
        <v>48</v>
      </c>
    </row>
    <row r="16" spans="1:2" hidden="1">
      <c r="A16" s="22" t="s">
        <v>50</v>
      </c>
      <c r="B16" s="23">
        <v>1</v>
      </c>
    </row>
    <row r="17" spans="1:2" hidden="1">
      <c r="A17" s="22" t="s">
        <v>52</v>
      </c>
      <c r="B17" s="23">
        <v>1</v>
      </c>
    </row>
    <row r="18" spans="1:2" hidden="1">
      <c r="A18" s="22" t="s">
        <v>54</v>
      </c>
      <c r="B18" s="23">
        <v>1</v>
      </c>
    </row>
    <row r="19" spans="1:2" hidden="1">
      <c r="A19" s="22" t="s">
        <v>55</v>
      </c>
      <c r="B19" s="23">
        <v>1</v>
      </c>
    </row>
    <row r="20" spans="1:2" ht="36" hidden="1">
      <c r="A20" s="29" t="s">
        <v>57</v>
      </c>
      <c r="B20" s="3" t="s">
        <v>58</v>
      </c>
    </row>
    <row r="21" spans="1:2" hidden="1">
      <c r="A21" s="30">
        <v>1</v>
      </c>
      <c r="B21" s="3" t="s">
        <v>59</v>
      </c>
    </row>
    <row r="22" spans="1:2" hidden="1">
      <c r="A22" s="30">
        <v>1</v>
      </c>
      <c r="B22" s="3" t="s">
        <v>61</v>
      </c>
    </row>
    <row r="23" spans="1:2" hidden="1">
      <c r="A23" s="31">
        <v>1</v>
      </c>
      <c r="B23" s="3" t="s">
        <v>62</v>
      </c>
    </row>
    <row r="24" spans="1:2" ht="36" hidden="1">
      <c r="A24" s="29" t="s">
        <v>63</v>
      </c>
      <c r="B24" s="3" t="s">
        <v>64</v>
      </c>
    </row>
    <row r="25" spans="1:2" hidden="1">
      <c r="A25" s="30">
        <v>1</v>
      </c>
      <c r="B25" s="3" t="s">
        <v>65</v>
      </c>
    </row>
    <row r="26" spans="1:2" hidden="1">
      <c r="A26" s="30">
        <v>1</v>
      </c>
      <c r="B26" s="3" t="s">
        <v>61</v>
      </c>
    </row>
    <row r="27" spans="1:2" hidden="1">
      <c r="A27" s="31">
        <v>1</v>
      </c>
      <c r="B27" s="3" t="s">
        <v>66</v>
      </c>
    </row>
    <row r="28" spans="1:2" hidden="1">
      <c r="A28" s="22" t="s">
        <v>67</v>
      </c>
      <c r="B28" s="24">
        <v>1</v>
      </c>
    </row>
    <row r="29" spans="1:2" hidden="1">
      <c r="A29" s="22" t="s">
        <v>69</v>
      </c>
      <c r="B29" s="23">
        <v>1</v>
      </c>
    </row>
    <row r="30" spans="1:2" hidden="1">
      <c r="A30" s="32" t="s">
        <v>71</v>
      </c>
      <c r="B30" s="28" t="s">
        <v>44</v>
      </c>
    </row>
    <row r="31" spans="1:2" hidden="1">
      <c r="A31" s="33">
        <v>1</v>
      </c>
      <c r="B31" s="28" t="s">
        <v>42</v>
      </c>
    </row>
    <row r="32" spans="1:2" hidden="1">
      <c r="A32" s="34">
        <v>1</v>
      </c>
      <c r="B32" s="28" t="s">
        <v>39</v>
      </c>
    </row>
    <row r="33" spans="1:2" hidden="1">
      <c r="A33" s="25" t="s">
        <v>75</v>
      </c>
      <c r="B33" s="28" t="s">
        <v>42</v>
      </c>
    </row>
    <row r="34" spans="1:2" hidden="1">
      <c r="A34" s="26">
        <v>1</v>
      </c>
      <c r="B34" s="3" t="s">
        <v>77</v>
      </c>
    </row>
    <row r="35" spans="1:2" hidden="1">
      <c r="A35" s="32" t="s">
        <v>79</v>
      </c>
      <c r="B35" s="3" t="s">
        <v>80</v>
      </c>
    </row>
    <row r="36" spans="1:2" hidden="1">
      <c r="A36" s="33">
        <v>1</v>
      </c>
      <c r="B36" s="3" t="s">
        <v>81</v>
      </c>
    </row>
    <row r="37" spans="1:2" hidden="1">
      <c r="A37" s="33">
        <v>1</v>
      </c>
      <c r="B37" s="3" t="s">
        <v>83</v>
      </c>
    </row>
    <row r="38" spans="1:2" hidden="1">
      <c r="A38" s="33">
        <v>1</v>
      </c>
      <c r="B38" s="3" t="s">
        <v>85</v>
      </c>
    </row>
    <row r="39" spans="1:2" hidden="1">
      <c r="A39" s="33">
        <v>1</v>
      </c>
      <c r="B39" s="3" t="s">
        <v>87</v>
      </c>
    </row>
    <row r="40" spans="1:2" hidden="1">
      <c r="A40" s="33">
        <v>1</v>
      </c>
      <c r="B40" s="3" t="s">
        <v>89</v>
      </c>
    </row>
    <row r="41" spans="1:2" hidden="1">
      <c r="A41" s="34">
        <v>1</v>
      </c>
      <c r="B41" s="3" t="s">
        <v>90</v>
      </c>
    </row>
    <row r="42" spans="1:2" ht="13.5" hidden="1" thickBot="1">
      <c r="A42" s="14" t="s">
        <v>91</v>
      </c>
      <c r="B42" s="15" t="s">
        <v>92</v>
      </c>
    </row>
    <row r="43" spans="1:2" hidden="1"/>
    <row r="44" spans="1:2" hidden="1">
      <c r="A44" s="20" t="s">
        <v>109</v>
      </c>
      <c r="B44" s="21">
        <v>1</v>
      </c>
    </row>
    <row r="45" spans="1:2" hidden="1">
      <c r="A45" s="22" t="s">
        <v>110</v>
      </c>
      <c r="B45" s="23">
        <v>1</v>
      </c>
    </row>
    <row r="46" spans="1:2" hidden="1">
      <c r="A46" s="22" t="s">
        <v>111</v>
      </c>
      <c r="B46" s="24">
        <v>1</v>
      </c>
    </row>
    <row r="47" spans="1:2" ht="12.75" hidden="1" customHeight="1">
      <c r="A47" s="22" t="s">
        <v>112</v>
      </c>
      <c r="B47" s="24">
        <v>1</v>
      </c>
    </row>
    <row r="48" spans="1:2" ht="12.75" hidden="1" customHeight="1">
      <c r="A48" s="22" t="s">
        <v>113</v>
      </c>
      <c r="B48" s="23">
        <v>1</v>
      </c>
    </row>
    <row r="49" spans="1:2" hidden="1">
      <c r="A49" s="22" t="s">
        <v>114</v>
      </c>
      <c r="B49" s="24">
        <v>1</v>
      </c>
    </row>
    <row r="50" spans="1:2" ht="12.75" hidden="1" customHeight="1">
      <c r="A50" s="22" t="s">
        <v>115</v>
      </c>
      <c r="B50" s="24">
        <v>1</v>
      </c>
    </row>
    <row r="51" spans="1:2" hidden="1">
      <c r="A51" s="25" t="s">
        <v>116</v>
      </c>
      <c r="B51" s="3" t="s">
        <v>275</v>
      </c>
    </row>
    <row r="52" spans="1:2" ht="24" hidden="1">
      <c r="A52" s="26">
        <v>1</v>
      </c>
      <c r="B52" s="3" t="s">
        <v>276</v>
      </c>
    </row>
    <row r="53" spans="1:2" hidden="1">
      <c r="A53" s="22" t="s">
        <v>117</v>
      </c>
      <c r="B53" s="23">
        <v>1</v>
      </c>
    </row>
    <row r="54" spans="1:2" hidden="1">
      <c r="A54" s="25" t="s">
        <v>118</v>
      </c>
      <c r="B54" s="28" t="s">
        <v>277</v>
      </c>
    </row>
    <row r="55" spans="1:2" hidden="1">
      <c r="A55" s="27">
        <v>1</v>
      </c>
      <c r="B55" s="28" t="s">
        <v>278</v>
      </c>
    </row>
    <row r="56" spans="1:2" hidden="1">
      <c r="A56" s="27">
        <v>1</v>
      </c>
      <c r="B56" s="28" t="s">
        <v>279</v>
      </c>
    </row>
    <row r="57" spans="1:2" hidden="1">
      <c r="A57" s="26">
        <v>1</v>
      </c>
      <c r="B57" s="3" t="s">
        <v>280</v>
      </c>
    </row>
    <row r="58" spans="1:2" ht="12.75" hidden="1" customHeight="1">
      <c r="A58" s="22" t="s">
        <v>119</v>
      </c>
      <c r="B58" s="23">
        <v>1</v>
      </c>
    </row>
    <row r="59" spans="1:2" hidden="1">
      <c r="A59" s="22" t="s">
        <v>120</v>
      </c>
      <c r="B59" s="23">
        <v>1</v>
      </c>
    </row>
    <row r="60" spans="1:2" hidden="1">
      <c r="A60" s="22" t="s">
        <v>121</v>
      </c>
      <c r="B60" s="23">
        <v>1</v>
      </c>
    </row>
    <row r="61" spans="1:2" hidden="1">
      <c r="A61" s="22" t="s">
        <v>122</v>
      </c>
      <c r="B61" s="23">
        <v>1</v>
      </c>
    </row>
    <row r="62" spans="1:2" ht="12.75" hidden="1" customHeight="1">
      <c r="A62" s="29" t="s">
        <v>123</v>
      </c>
      <c r="B62" s="3" t="s">
        <v>281</v>
      </c>
    </row>
    <row r="63" spans="1:2" hidden="1">
      <c r="A63" s="30">
        <v>1</v>
      </c>
      <c r="B63" s="3" t="s">
        <v>282</v>
      </c>
    </row>
    <row r="64" spans="1:2" hidden="1">
      <c r="A64" s="30">
        <v>1</v>
      </c>
      <c r="B64" s="3" t="s">
        <v>283</v>
      </c>
    </row>
    <row r="65" spans="1:2" ht="24" hidden="1">
      <c r="A65" s="31">
        <v>1</v>
      </c>
      <c r="B65" s="3" t="s">
        <v>284</v>
      </c>
    </row>
    <row r="66" spans="1:2" ht="12.75" hidden="1" customHeight="1">
      <c r="A66" s="29" t="s">
        <v>124</v>
      </c>
      <c r="B66" s="3" t="s">
        <v>285</v>
      </c>
    </row>
    <row r="67" spans="1:2" hidden="1">
      <c r="A67" s="30">
        <v>1</v>
      </c>
      <c r="B67" s="3" t="s">
        <v>286</v>
      </c>
    </row>
    <row r="68" spans="1:2" hidden="1">
      <c r="A68" s="30">
        <v>1</v>
      </c>
      <c r="B68" s="3" t="s">
        <v>283</v>
      </c>
    </row>
    <row r="69" spans="1:2" hidden="1">
      <c r="A69" s="31">
        <v>1</v>
      </c>
      <c r="B69" s="3" t="s">
        <v>287</v>
      </c>
    </row>
    <row r="70" spans="1:2" hidden="1">
      <c r="A70" s="22" t="s">
        <v>125</v>
      </c>
      <c r="B70" s="24">
        <v>1</v>
      </c>
    </row>
    <row r="71" spans="1:2" hidden="1">
      <c r="A71" s="22" t="s">
        <v>126</v>
      </c>
      <c r="B71" s="23">
        <v>1</v>
      </c>
    </row>
    <row r="72" spans="1:2" hidden="1">
      <c r="A72" s="32" t="s">
        <v>127</v>
      </c>
      <c r="B72" s="28" t="s">
        <v>279</v>
      </c>
    </row>
    <row r="73" spans="1:2" hidden="1">
      <c r="A73" s="33">
        <v>1</v>
      </c>
      <c r="B73" s="28" t="s">
        <v>278</v>
      </c>
    </row>
    <row r="74" spans="1:2" hidden="1">
      <c r="A74" s="34">
        <v>1</v>
      </c>
      <c r="B74" s="28" t="s">
        <v>277</v>
      </c>
    </row>
    <row r="75" spans="1:2" hidden="1">
      <c r="A75" s="25" t="s">
        <v>128</v>
      </c>
      <c r="B75" s="28" t="s">
        <v>278</v>
      </c>
    </row>
    <row r="76" spans="1:2" hidden="1">
      <c r="A76" s="26">
        <v>1</v>
      </c>
      <c r="B76" s="3" t="s">
        <v>288</v>
      </c>
    </row>
    <row r="77" spans="1:2" hidden="1">
      <c r="A77" s="32" t="s">
        <v>129</v>
      </c>
      <c r="B77" s="3" t="s">
        <v>289</v>
      </c>
    </row>
    <row r="78" spans="1:2" hidden="1">
      <c r="A78" s="33">
        <v>1</v>
      </c>
      <c r="B78" s="3" t="s">
        <v>290</v>
      </c>
    </row>
    <row r="79" spans="1:2" ht="24" hidden="1">
      <c r="A79" s="33">
        <v>1</v>
      </c>
      <c r="B79" s="3" t="s">
        <v>291</v>
      </c>
    </row>
    <row r="80" spans="1:2" hidden="1">
      <c r="A80" s="33">
        <v>1</v>
      </c>
      <c r="B80" s="3" t="s">
        <v>292</v>
      </c>
    </row>
    <row r="81" spans="1:2" hidden="1">
      <c r="A81" s="33">
        <v>1</v>
      </c>
      <c r="B81" s="3" t="s">
        <v>293</v>
      </c>
    </row>
    <row r="82" spans="1:2" ht="24" hidden="1">
      <c r="A82" s="33">
        <v>1</v>
      </c>
      <c r="B82" s="3" t="s">
        <v>294</v>
      </c>
    </row>
    <row r="83" spans="1:2" hidden="1">
      <c r="A83" s="34">
        <v>1</v>
      </c>
      <c r="B83" s="3" t="s">
        <v>295</v>
      </c>
    </row>
    <row r="84" spans="1:2" ht="13.5" hidden="1" thickBot="1">
      <c r="A84" s="14" t="s">
        <v>130</v>
      </c>
      <c r="B84" s="15" t="s">
        <v>296</v>
      </c>
    </row>
    <row r="85" spans="1:2" hidden="1"/>
    <row r="86" spans="1:2" hidden="1">
      <c r="A86" s="20" t="s">
        <v>131</v>
      </c>
      <c r="B86" s="21">
        <v>1</v>
      </c>
    </row>
    <row r="87" spans="1:2" hidden="1">
      <c r="A87" s="22" t="s">
        <v>132</v>
      </c>
      <c r="B87" s="23">
        <v>1</v>
      </c>
    </row>
    <row r="88" spans="1:2" hidden="1">
      <c r="A88" s="22" t="s">
        <v>133</v>
      </c>
      <c r="B88" s="24">
        <v>1</v>
      </c>
    </row>
    <row r="89" spans="1:2" ht="12.75" hidden="1" customHeight="1">
      <c r="A89" s="22" t="s">
        <v>134</v>
      </c>
      <c r="B89" s="24">
        <v>1</v>
      </c>
    </row>
    <row r="90" spans="1:2" ht="12.75" hidden="1" customHeight="1">
      <c r="A90" s="22" t="s">
        <v>135</v>
      </c>
      <c r="B90" s="23">
        <v>1</v>
      </c>
    </row>
    <row r="91" spans="1:2" hidden="1">
      <c r="A91" s="22" t="s">
        <v>136</v>
      </c>
      <c r="B91" s="24">
        <v>1</v>
      </c>
    </row>
    <row r="92" spans="1:2" ht="12.75" hidden="1" customHeight="1">
      <c r="A92" s="22" t="s">
        <v>137</v>
      </c>
      <c r="B92" s="24">
        <v>1</v>
      </c>
    </row>
    <row r="93" spans="1:2" ht="24" hidden="1">
      <c r="A93" s="25" t="s">
        <v>138</v>
      </c>
      <c r="B93" s="3" t="s">
        <v>297</v>
      </c>
    </row>
    <row r="94" spans="1:2" ht="24" hidden="1">
      <c r="A94" s="26">
        <v>1</v>
      </c>
      <c r="B94" s="3" t="s">
        <v>298</v>
      </c>
    </row>
    <row r="95" spans="1:2" hidden="1">
      <c r="A95" s="22" t="s">
        <v>139</v>
      </c>
      <c r="B95" s="23">
        <v>1</v>
      </c>
    </row>
    <row r="96" spans="1:2" hidden="1">
      <c r="A96" s="25" t="s">
        <v>140</v>
      </c>
      <c r="B96" s="28" t="s">
        <v>277</v>
      </c>
    </row>
    <row r="97" spans="1:2" hidden="1">
      <c r="A97" s="27">
        <v>1</v>
      </c>
      <c r="B97" s="28" t="s">
        <v>278</v>
      </c>
    </row>
    <row r="98" spans="1:2" hidden="1">
      <c r="A98" s="27">
        <v>1</v>
      </c>
      <c r="B98" s="28" t="s">
        <v>299</v>
      </c>
    </row>
    <row r="99" spans="1:2" hidden="1">
      <c r="A99" s="26">
        <v>1</v>
      </c>
      <c r="B99" s="3" t="s">
        <v>300</v>
      </c>
    </row>
    <row r="100" spans="1:2" ht="12.75" hidden="1" customHeight="1">
      <c r="A100" s="22" t="s">
        <v>141</v>
      </c>
      <c r="B100" s="23">
        <v>1</v>
      </c>
    </row>
    <row r="101" spans="1:2" ht="12.75" hidden="1" customHeight="1">
      <c r="A101" s="22" t="s">
        <v>142</v>
      </c>
      <c r="B101" s="23">
        <v>1</v>
      </c>
    </row>
    <row r="102" spans="1:2" hidden="1">
      <c r="A102" s="22" t="s">
        <v>143</v>
      </c>
      <c r="B102" s="23">
        <v>1</v>
      </c>
    </row>
    <row r="103" spans="1:2" hidden="1">
      <c r="A103" s="22" t="s">
        <v>122</v>
      </c>
      <c r="B103" s="23">
        <v>1</v>
      </c>
    </row>
    <row r="104" spans="1:2" ht="12.75" hidden="1" customHeight="1">
      <c r="A104" s="29" t="s">
        <v>144</v>
      </c>
      <c r="B104" s="3" t="s">
        <v>301</v>
      </c>
    </row>
    <row r="105" spans="1:2" hidden="1">
      <c r="A105" s="30">
        <v>1</v>
      </c>
      <c r="B105" s="3" t="s">
        <v>282</v>
      </c>
    </row>
    <row r="106" spans="1:2" hidden="1">
      <c r="A106" s="30">
        <v>1</v>
      </c>
      <c r="B106" s="3" t="s">
        <v>302</v>
      </c>
    </row>
    <row r="107" spans="1:2" ht="24" hidden="1">
      <c r="A107" s="31">
        <v>1</v>
      </c>
      <c r="B107" s="3" t="s">
        <v>303</v>
      </c>
    </row>
    <row r="108" spans="1:2" ht="12.75" hidden="1" customHeight="1">
      <c r="A108" s="29" t="s">
        <v>145</v>
      </c>
      <c r="B108" s="3" t="s">
        <v>304</v>
      </c>
    </row>
    <row r="109" spans="1:2" hidden="1">
      <c r="A109" s="30">
        <v>1</v>
      </c>
      <c r="B109" s="3" t="s">
        <v>286</v>
      </c>
    </row>
    <row r="110" spans="1:2" hidden="1">
      <c r="A110" s="30">
        <v>1</v>
      </c>
      <c r="B110" s="3" t="s">
        <v>302</v>
      </c>
    </row>
    <row r="111" spans="1:2" ht="24" hidden="1">
      <c r="A111" s="31">
        <v>1</v>
      </c>
      <c r="B111" s="3" t="s">
        <v>305</v>
      </c>
    </row>
    <row r="112" spans="1:2" hidden="1">
      <c r="A112" s="22" t="s">
        <v>146</v>
      </c>
      <c r="B112" s="24">
        <v>1</v>
      </c>
    </row>
    <row r="113" spans="1:2" hidden="1">
      <c r="A113" s="22" t="s">
        <v>147</v>
      </c>
      <c r="B113" s="23">
        <v>1</v>
      </c>
    </row>
    <row r="114" spans="1:2" hidden="1">
      <c r="A114" s="32" t="s">
        <v>148</v>
      </c>
      <c r="B114" s="28" t="s">
        <v>299</v>
      </c>
    </row>
    <row r="115" spans="1:2" hidden="1">
      <c r="A115" s="33">
        <v>1</v>
      </c>
      <c r="B115" s="28" t="s">
        <v>278</v>
      </c>
    </row>
    <row r="116" spans="1:2" hidden="1">
      <c r="A116" s="34">
        <v>1</v>
      </c>
      <c r="B116" s="28" t="s">
        <v>277</v>
      </c>
    </row>
    <row r="117" spans="1:2" hidden="1">
      <c r="A117" s="25" t="s">
        <v>149</v>
      </c>
      <c r="B117" s="28" t="s">
        <v>278</v>
      </c>
    </row>
    <row r="118" spans="1:2" hidden="1">
      <c r="A118" s="26">
        <v>1</v>
      </c>
      <c r="B118" s="3" t="s">
        <v>306</v>
      </c>
    </row>
    <row r="119" spans="1:2" hidden="1">
      <c r="A119" s="32" t="s">
        <v>150</v>
      </c>
      <c r="B119" s="3" t="s">
        <v>307</v>
      </c>
    </row>
    <row r="120" spans="1:2" ht="24" hidden="1">
      <c r="A120" s="33">
        <v>1</v>
      </c>
      <c r="B120" s="3" t="s">
        <v>308</v>
      </c>
    </row>
    <row r="121" spans="1:2" ht="24" hidden="1">
      <c r="A121" s="33">
        <v>1</v>
      </c>
      <c r="B121" s="3" t="s">
        <v>309</v>
      </c>
    </row>
    <row r="122" spans="1:2" hidden="1">
      <c r="A122" s="33">
        <v>1</v>
      </c>
      <c r="B122" s="3" t="s">
        <v>310</v>
      </c>
    </row>
    <row r="123" spans="1:2" hidden="1">
      <c r="A123" s="33">
        <v>1</v>
      </c>
      <c r="B123" s="3" t="s">
        <v>311</v>
      </c>
    </row>
    <row r="124" spans="1:2" ht="24" hidden="1">
      <c r="A124" s="33">
        <v>1</v>
      </c>
      <c r="B124" s="3" t="s">
        <v>312</v>
      </c>
    </row>
    <row r="125" spans="1:2" hidden="1">
      <c r="A125" s="34">
        <v>1</v>
      </c>
      <c r="B125" s="3" t="s">
        <v>313</v>
      </c>
    </row>
    <row r="126" spans="1:2" ht="13.5" hidden="1" thickBot="1">
      <c r="A126" s="14" t="s">
        <v>151</v>
      </c>
      <c r="B126" s="15" t="s">
        <v>314</v>
      </c>
    </row>
    <row r="127" spans="1:2" hidden="1"/>
    <row r="128" spans="1:2" hidden="1">
      <c r="A128" s="20" t="s">
        <v>152</v>
      </c>
      <c r="B128" s="21">
        <v>1</v>
      </c>
    </row>
    <row r="129" spans="1:2" hidden="1">
      <c r="A129" s="22" t="s">
        <v>153</v>
      </c>
      <c r="B129" s="23">
        <v>1</v>
      </c>
    </row>
    <row r="130" spans="1:2" hidden="1">
      <c r="A130" s="22" t="s">
        <v>154</v>
      </c>
      <c r="B130" s="24">
        <v>1</v>
      </c>
    </row>
    <row r="131" spans="1:2" ht="12.75" hidden="1" customHeight="1">
      <c r="A131" s="22" t="s">
        <v>155</v>
      </c>
      <c r="B131" s="24">
        <v>1</v>
      </c>
    </row>
    <row r="132" spans="1:2" ht="12.75" hidden="1" customHeight="1">
      <c r="A132" s="22" t="s">
        <v>156</v>
      </c>
      <c r="B132" s="23">
        <v>1</v>
      </c>
    </row>
    <row r="133" spans="1:2" hidden="1">
      <c r="A133" s="22" t="s">
        <v>157</v>
      </c>
      <c r="B133" s="24">
        <v>1</v>
      </c>
    </row>
    <row r="134" spans="1:2" ht="12.75" hidden="1" customHeight="1">
      <c r="A134" s="22" t="s">
        <v>158</v>
      </c>
      <c r="B134" s="24">
        <v>1</v>
      </c>
    </row>
    <row r="135" spans="1:2" ht="24" hidden="1">
      <c r="A135" s="25" t="s">
        <v>159</v>
      </c>
      <c r="B135" s="3" t="s">
        <v>315</v>
      </c>
    </row>
    <row r="136" spans="1:2" hidden="1">
      <c r="A136" s="26">
        <v>1</v>
      </c>
      <c r="B136" s="3" t="s">
        <v>316</v>
      </c>
    </row>
    <row r="137" spans="1:2" hidden="1">
      <c r="A137" s="22" t="s">
        <v>160</v>
      </c>
      <c r="B137" s="23">
        <v>1</v>
      </c>
    </row>
    <row r="138" spans="1:2" hidden="1">
      <c r="A138" s="25" t="s">
        <v>161</v>
      </c>
      <c r="B138" s="28" t="s">
        <v>317</v>
      </c>
    </row>
    <row r="139" spans="1:2" hidden="1">
      <c r="A139" s="27">
        <v>1</v>
      </c>
      <c r="B139" s="28" t="s">
        <v>318</v>
      </c>
    </row>
    <row r="140" spans="1:2" hidden="1">
      <c r="A140" s="27">
        <v>1</v>
      </c>
      <c r="B140" s="28" t="s">
        <v>319</v>
      </c>
    </row>
    <row r="141" spans="1:2" ht="24" hidden="1">
      <c r="A141" s="26">
        <v>1</v>
      </c>
      <c r="B141" s="3" t="s">
        <v>320</v>
      </c>
    </row>
    <row r="142" spans="1:2" ht="12.75" hidden="1" customHeight="1">
      <c r="A142" s="22" t="s">
        <v>162</v>
      </c>
      <c r="B142" s="23">
        <v>1</v>
      </c>
    </row>
    <row r="143" spans="1:2" hidden="1">
      <c r="A143" s="22" t="s">
        <v>163</v>
      </c>
      <c r="B143" s="23">
        <v>1</v>
      </c>
    </row>
    <row r="144" spans="1:2" hidden="1">
      <c r="A144" s="22" t="s">
        <v>164</v>
      </c>
      <c r="B144" s="23">
        <v>1</v>
      </c>
    </row>
    <row r="145" spans="1:2" hidden="1">
      <c r="A145" s="22" t="s">
        <v>165</v>
      </c>
      <c r="B145" s="23">
        <v>1</v>
      </c>
    </row>
    <row r="146" spans="1:2" ht="12.75" hidden="1" customHeight="1">
      <c r="A146" s="29" t="s">
        <v>166</v>
      </c>
      <c r="B146" s="3" t="s">
        <v>321</v>
      </c>
    </row>
    <row r="147" spans="1:2" hidden="1">
      <c r="A147" s="30">
        <v>1</v>
      </c>
      <c r="B147" s="3" t="s">
        <v>282</v>
      </c>
    </row>
    <row r="148" spans="1:2" hidden="1">
      <c r="A148" s="30">
        <v>1</v>
      </c>
      <c r="B148" s="3" t="s">
        <v>322</v>
      </c>
    </row>
    <row r="149" spans="1:2" ht="24" hidden="1">
      <c r="A149" s="31">
        <v>1</v>
      </c>
      <c r="B149" s="3" t="s">
        <v>323</v>
      </c>
    </row>
    <row r="150" spans="1:2" ht="12.75" hidden="1" customHeight="1">
      <c r="A150" s="29" t="s">
        <v>167</v>
      </c>
      <c r="B150" s="3" t="s">
        <v>324</v>
      </c>
    </row>
    <row r="151" spans="1:2" hidden="1">
      <c r="A151" s="30">
        <v>1</v>
      </c>
      <c r="B151" s="3" t="s">
        <v>286</v>
      </c>
    </row>
    <row r="152" spans="1:2" hidden="1">
      <c r="A152" s="30">
        <v>1</v>
      </c>
      <c r="B152" s="3" t="s">
        <v>322</v>
      </c>
    </row>
    <row r="153" spans="1:2" ht="24" hidden="1">
      <c r="A153" s="31">
        <v>1</v>
      </c>
      <c r="B153" s="3" t="s">
        <v>325</v>
      </c>
    </row>
    <row r="154" spans="1:2" hidden="1">
      <c r="A154" s="22" t="s">
        <v>168</v>
      </c>
      <c r="B154" s="24">
        <v>1</v>
      </c>
    </row>
    <row r="155" spans="1:2" hidden="1">
      <c r="A155" s="22" t="s">
        <v>169</v>
      </c>
      <c r="B155" s="23">
        <v>1</v>
      </c>
    </row>
    <row r="156" spans="1:2" hidden="1">
      <c r="A156" s="32" t="s">
        <v>170</v>
      </c>
      <c r="B156" s="28" t="s">
        <v>319</v>
      </c>
    </row>
    <row r="157" spans="1:2" hidden="1">
      <c r="A157" s="33">
        <v>1</v>
      </c>
      <c r="B157" s="28" t="s">
        <v>318</v>
      </c>
    </row>
    <row r="158" spans="1:2" hidden="1">
      <c r="A158" s="34">
        <v>1</v>
      </c>
      <c r="B158" s="28" t="s">
        <v>317</v>
      </c>
    </row>
    <row r="159" spans="1:2" hidden="1">
      <c r="A159" s="25" t="s">
        <v>171</v>
      </c>
      <c r="B159" s="28" t="s">
        <v>318</v>
      </c>
    </row>
    <row r="160" spans="1:2" hidden="1">
      <c r="A160" s="26">
        <v>1</v>
      </c>
      <c r="B160" s="3" t="s">
        <v>326</v>
      </c>
    </row>
    <row r="161" spans="1:2" hidden="1">
      <c r="A161" s="32" t="s">
        <v>172</v>
      </c>
      <c r="B161" s="3" t="s">
        <v>327</v>
      </c>
    </row>
    <row r="162" spans="1:2" ht="24" hidden="1">
      <c r="A162" s="33">
        <v>1</v>
      </c>
      <c r="B162" s="3" t="s">
        <v>328</v>
      </c>
    </row>
    <row r="163" spans="1:2" ht="36" hidden="1">
      <c r="A163" s="33">
        <v>1</v>
      </c>
      <c r="B163" s="3" t="s">
        <v>329</v>
      </c>
    </row>
    <row r="164" spans="1:2" hidden="1">
      <c r="A164" s="33">
        <v>1</v>
      </c>
      <c r="B164" s="3" t="s">
        <v>330</v>
      </c>
    </row>
    <row r="165" spans="1:2" hidden="1">
      <c r="A165" s="33">
        <v>1</v>
      </c>
      <c r="B165" s="3" t="s">
        <v>331</v>
      </c>
    </row>
    <row r="166" spans="1:2" hidden="1">
      <c r="A166" s="33">
        <v>1</v>
      </c>
      <c r="B166" s="3" t="s">
        <v>332</v>
      </c>
    </row>
    <row r="167" spans="1:2" hidden="1">
      <c r="A167" s="34">
        <v>1</v>
      </c>
      <c r="B167" s="3" t="s">
        <v>333</v>
      </c>
    </row>
    <row r="168" spans="1:2" ht="13.5" hidden="1" thickBot="1">
      <c r="A168" s="14" t="s">
        <v>173</v>
      </c>
      <c r="B168" s="15" t="s">
        <v>334</v>
      </c>
    </row>
    <row r="169" spans="1:2" hidden="1"/>
    <row r="170" spans="1:2" hidden="1">
      <c r="A170" s="20" t="s">
        <v>174</v>
      </c>
      <c r="B170" s="21">
        <v>1</v>
      </c>
    </row>
    <row r="171" spans="1:2" hidden="1">
      <c r="A171" s="22" t="s">
        <v>175</v>
      </c>
      <c r="B171" s="23">
        <v>1</v>
      </c>
    </row>
    <row r="172" spans="1:2" hidden="1">
      <c r="A172" s="22" t="s">
        <v>133</v>
      </c>
      <c r="B172" s="24">
        <v>1</v>
      </c>
    </row>
    <row r="173" spans="1:2" hidden="1">
      <c r="A173" s="22" t="s">
        <v>176</v>
      </c>
      <c r="B173" s="24">
        <v>1</v>
      </c>
    </row>
    <row r="174" spans="1:2" ht="12.75" hidden="1" customHeight="1">
      <c r="A174" s="22" t="s">
        <v>177</v>
      </c>
      <c r="B174" s="23">
        <v>1</v>
      </c>
    </row>
    <row r="175" spans="1:2" hidden="1">
      <c r="A175" s="22" t="s">
        <v>178</v>
      </c>
      <c r="B175" s="24">
        <v>1</v>
      </c>
    </row>
    <row r="176" spans="1:2" ht="12.75" hidden="1" customHeight="1">
      <c r="A176" s="22" t="s">
        <v>179</v>
      </c>
      <c r="B176" s="24">
        <v>1</v>
      </c>
    </row>
    <row r="177" spans="1:2" hidden="1">
      <c r="A177" s="25" t="s">
        <v>180</v>
      </c>
      <c r="B177" s="3" t="s">
        <v>335</v>
      </c>
    </row>
    <row r="178" spans="1:2" hidden="1">
      <c r="A178" s="26">
        <v>1</v>
      </c>
      <c r="B178" s="3" t="s">
        <v>336</v>
      </c>
    </row>
    <row r="179" spans="1:2" hidden="1">
      <c r="A179" s="22" t="s">
        <v>181</v>
      </c>
      <c r="B179" s="23">
        <v>1</v>
      </c>
    </row>
    <row r="180" spans="1:2" hidden="1">
      <c r="A180" s="25" t="s">
        <v>182</v>
      </c>
      <c r="B180" s="28" t="s">
        <v>337</v>
      </c>
    </row>
    <row r="181" spans="1:2" hidden="1">
      <c r="A181" s="27">
        <v>1</v>
      </c>
      <c r="B181" s="28" t="s">
        <v>338</v>
      </c>
    </row>
    <row r="182" spans="1:2" hidden="1">
      <c r="A182" s="27">
        <v>1</v>
      </c>
      <c r="B182" s="28" t="s">
        <v>339</v>
      </c>
    </row>
    <row r="183" spans="1:2" hidden="1">
      <c r="A183" s="26">
        <v>1</v>
      </c>
      <c r="B183" s="3" t="s">
        <v>340</v>
      </c>
    </row>
    <row r="184" spans="1:2" ht="12.75" hidden="1" customHeight="1">
      <c r="A184" s="22" t="s">
        <v>183</v>
      </c>
      <c r="B184" s="23">
        <v>1</v>
      </c>
    </row>
    <row r="185" spans="1:2" hidden="1">
      <c r="A185" s="22" t="s">
        <v>184</v>
      </c>
      <c r="B185" s="23">
        <v>1</v>
      </c>
    </row>
    <row r="186" spans="1:2" hidden="1">
      <c r="A186" s="22" t="s">
        <v>185</v>
      </c>
      <c r="B186" s="23">
        <v>1</v>
      </c>
    </row>
    <row r="187" spans="1:2" hidden="1">
      <c r="A187" s="22" t="s">
        <v>186</v>
      </c>
      <c r="B187" s="23">
        <v>1</v>
      </c>
    </row>
    <row r="188" spans="1:2" ht="12.75" hidden="1" customHeight="1">
      <c r="A188" s="29" t="s">
        <v>187</v>
      </c>
      <c r="B188" s="3" t="s">
        <v>341</v>
      </c>
    </row>
    <row r="189" spans="1:2" hidden="1">
      <c r="A189" s="30">
        <v>1</v>
      </c>
      <c r="B189" s="3" t="s">
        <v>282</v>
      </c>
    </row>
    <row r="190" spans="1:2" hidden="1">
      <c r="A190" s="30">
        <v>1</v>
      </c>
      <c r="B190" s="3" t="s">
        <v>342</v>
      </c>
    </row>
    <row r="191" spans="1:2" ht="24" hidden="1">
      <c r="A191" s="31">
        <v>1</v>
      </c>
      <c r="B191" s="3" t="s">
        <v>343</v>
      </c>
    </row>
    <row r="192" spans="1:2" ht="12.75" hidden="1" customHeight="1">
      <c r="A192" s="29" t="s">
        <v>188</v>
      </c>
      <c r="B192" s="3" t="s">
        <v>344</v>
      </c>
    </row>
    <row r="193" spans="1:2" hidden="1">
      <c r="A193" s="30">
        <v>1</v>
      </c>
      <c r="B193" s="3" t="s">
        <v>286</v>
      </c>
    </row>
    <row r="194" spans="1:2" hidden="1">
      <c r="A194" s="30">
        <v>1</v>
      </c>
      <c r="B194" s="3" t="s">
        <v>342</v>
      </c>
    </row>
    <row r="195" spans="1:2" hidden="1">
      <c r="A195" s="31">
        <v>1</v>
      </c>
      <c r="B195" s="3" t="s">
        <v>345</v>
      </c>
    </row>
    <row r="196" spans="1:2" hidden="1">
      <c r="A196" s="22" t="s">
        <v>189</v>
      </c>
      <c r="B196" s="24">
        <v>1</v>
      </c>
    </row>
    <row r="197" spans="1:2" hidden="1">
      <c r="A197" s="22" t="s">
        <v>190</v>
      </c>
      <c r="B197" s="23">
        <v>1</v>
      </c>
    </row>
    <row r="198" spans="1:2" hidden="1">
      <c r="A198" s="32" t="s">
        <v>191</v>
      </c>
      <c r="B198" s="28" t="s">
        <v>339</v>
      </c>
    </row>
    <row r="199" spans="1:2" hidden="1">
      <c r="A199" s="33">
        <v>1</v>
      </c>
      <c r="B199" s="28" t="s">
        <v>338</v>
      </c>
    </row>
    <row r="200" spans="1:2" hidden="1">
      <c r="A200" s="34">
        <v>1</v>
      </c>
      <c r="B200" s="28" t="s">
        <v>337</v>
      </c>
    </row>
    <row r="201" spans="1:2" hidden="1">
      <c r="A201" s="25" t="s">
        <v>192</v>
      </c>
      <c r="B201" s="28" t="s">
        <v>338</v>
      </c>
    </row>
    <row r="202" spans="1:2" hidden="1">
      <c r="A202" s="26">
        <v>1</v>
      </c>
      <c r="B202" s="3" t="s">
        <v>346</v>
      </c>
    </row>
    <row r="203" spans="1:2" hidden="1">
      <c r="A203" s="32" t="s">
        <v>193</v>
      </c>
      <c r="B203" s="3" t="s">
        <v>347</v>
      </c>
    </row>
    <row r="204" spans="1:2" hidden="1">
      <c r="A204" s="33">
        <v>1</v>
      </c>
      <c r="B204" s="3" t="s">
        <v>348</v>
      </c>
    </row>
    <row r="205" spans="1:2" ht="24" hidden="1">
      <c r="A205" s="33">
        <v>1</v>
      </c>
      <c r="B205" s="3" t="s">
        <v>349</v>
      </c>
    </row>
    <row r="206" spans="1:2" ht="24" hidden="1">
      <c r="A206" s="33">
        <v>1</v>
      </c>
      <c r="B206" s="3" t="s">
        <v>350</v>
      </c>
    </row>
    <row r="207" spans="1:2" hidden="1">
      <c r="A207" s="33">
        <v>1</v>
      </c>
      <c r="B207" s="3" t="s">
        <v>351</v>
      </c>
    </row>
    <row r="208" spans="1:2" ht="24" hidden="1">
      <c r="A208" s="33">
        <v>1</v>
      </c>
      <c r="B208" s="3" t="s">
        <v>352</v>
      </c>
    </row>
    <row r="209" spans="1:2" hidden="1">
      <c r="A209" s="34">
        <v>1</v>
      </c>
      <c r="B209" s="3" t="s">
        <v>353</v>
      </c>
    </row>
    <row r="210" spans="1:2" ht="13.5" hidden="1" thickBot="1">
      <c r="A210" s="14" t="s">
        <v>194</v>
      </c>
      <c r="B210" s="15" t="s">
        <v>354</v>
      </c>
    </row>
    <row r="211" spans="1:2" hidden="1"/>
    <row r="212" spans="1:2" hidden="1">
      <c r="A212" s="20" t="s">
        <v>195</v>
      </c>
      <c r="B212" s="21">
        <v>1</v>
      </c>
    </row>
    <row r="213" spans="1:2" hidden="1">
      <c r="A213" s="22" t="s">
        <v>196</v>
      </c>
      <c r="B213" s="23">
        <v>1</v>
      </c>
    </row>
    <row r="214" spans="1:2" hidden="1">
      <c r="A214" s="22" t="s">
        <v>197</v>
      </c>
      <c r="B214" s="24">
        <v>1</v>
      </c>
    </row>
    <row r="215" spans="1:2" ht="12.75" hidden="1" customHeight="1">
      <c r="A215" s="22" t="s">
        <v>198</v>
      </c>
      <c r="B215" s="24">
        <v>1</v>
      </c>
    </row>
    <row r="216" spans="1:2" ht="12.75" hidden="1" customHeight="1">
      <c r="A216" s="22" t="s">
        <v>199</v>
      </c>
      <c r="B216" s="23">
        <v>1</v>
      </c>
    </row>
    <row r="217" spans="1:2" hidden="1">
      <c r="A217" s="22" t="s">
        <v>200</v>
      </c>
      <c r="B217" s="24">
        <v>1</v>
      </c>
    </row>
    <row r="218" spans="1:2" ht="12.75" hidden="1" customHeight="1">
      <c r="A218" s="22" t="s">
        <v>201</v>
      </c>
      <c r="B218" s="24">
        <v>1</v>
      </c>
    </row>
    <row r="219" spans="1:2" hidden="1">
      <c r="A219" s="25" t="s">
        <v>202</v>
      </c>
      <c r="B219" s="3" t="s">
        <v>355</v>
      </c>
    </row>
    <row r="220" spans="1:2" ht="24" hidden="1">
      <c r="A220" s="26">
        <v>1</v>
      </c>
      <c r="B220" s="3" t="s">
        <v>356</v>
      </c>
    </row>
    <row r="221" spans="1:2" hidden="1">
      <c r="A221" s="22" t="s">
        <v>203</v>
      </c>
      <c r="B221" s="23">
        <v>1</v>
      </c>
    </row>
    <row r="222" spans="1:2" hidden="1">
      <c r="A222" s="25" t="s">
        <v>204</v>
      </c>
      <c r="B222" s="28" t="s">
        <v>357</v>
      </c>
    </row>
    <row r="223" spans="1:2" hidden="1">
      <c r="A223" s="27">
        <v>1</v>
      </c>
      <c r="B223" s="28" t="s">
        <v>358</v>
      </c>
    </row>
    <row r="224" spans="1:2" hidden="1">
      <c r="A224" s="27">
        <v>1</v>
      </c>
      <c r="B224" s="28" t="s">
        <v>359</v>
      </c>
    </row>
    <row r="225" spans="1:2" hidden="1">
      <c r="A225" s="26">
        <v>1</v>
      </c>
      <c r="B225" s="3" t="s">
        <v>360</v>
      </c>
    </row>
    <row r="226" spans="1:2" ht="12.75" hidden="1" customHeight="1">
      <c r="A226" s="22" t="s">
        <v>205</v>
      </c>
      <c r="B226" s="23">
        <v>1</v>
      </c>
    </row>
    <row r="227" spans="1:2" ht="12.75" hidden="1" customHeight="1">
      <c r="A227" s="22" t="s">
        <v>206</v>
      </c>
      <c r="B227" s="23">
        <v>1</v>
      </c>
    </row>
    <row r="228" spans="1:2" hidden="1">
      <c r="A228" s="22" t="s">
        <v>207</v>
      </c>
      <c r="B228" s="23">
        <v>1</v>
      </c>
    </row>
    <row r="229" spans="1:2" hidden="1">
      <c r="A229" s="22" t="s">
        <v>208</v>
      </c>
      <c r="B229" s="23">
        <v>1</v>
      </c>
    </row>
    <row r="230" spans="1:2" ht="12.75" hidden="1" customHeight="1">
      <c r="A230" s="29" t="s">
        <v>209</v>
      </c>
      <c r="B230" s="3" t="s">
        <v>361</v>
      </c>
    </row>
    <row r="231" spans="1:2" hidden="1">
      <c r="A231" s="30">
        <v>1</v>
      </c>
      <c r="B231" s="3" t="s">
        <v>282</v>
      </c>
    </row>
    <row r="232" spans="1:2" hidden="1">
      <c r="A232" s="30">
        <v>1</v>
      </c>
      <c r="B232" s="3" t="s">
        <v>362</v>
      </c>
    </row>
    <row r="233" spans="1:2" ht="24" hidden="1">
      <c r="A233" s="31">
        <v>1</v>
      </c>
      <c r="B233" s="3" t="s">
        <v>363</v>
      </c>
    </row>
    <row r="234" spans="1:2" ht="12.75" hidden="1" customHeight="1">
      <c r="A234" s="29" t="s">
        <v>210</v>
      </c>
      <c r="B234" s="3" t="s">
        <v>364</v>
      </c>
    </row>
    <row r="235" spans="1:2" hidden="1">
      <c r="A235" s="30">
        <v>1</v>
      </c>
      <c r="B235" s="3" t="s">
        <v>286</v>
      </c>
    </row>
    <row r="236" spans="1:2" hidden="1">
      <c r="A236" s="30">
        <v>1</v>
      </c>
      <c r="B236" s="3" t="s">
        <v>362</v>
      </c>
    </row>
    <row r="237" spans="1:2" ht="24" hidden="1">
      <c r="A237" s="31">
        <v>1</v>
      </c>
      <c r="B237" s="3" t="s">
        <v>365</v>
      </c>
    </row>
    <row r="238" spans="1:2" hidden="1">
      <c r="A238" s="22" t="s">
        <v>211</v>
      </c>
      <c r="B238" s="24">
        <v>1</v>
      </c>
    </row>
    <row r="239" spans="1:2" hidden="1">
      <c r="A239" s="22" t="s">
        <v>212</v>
      </c>
      <c r="B239" s="23">
        <v>1</v>
      </c>
    </row>
    <row r="240" spans="1:2" hidden="1">
      <c r="A240" s="32" t="s">
        <v>213</v>
      </c>
      <c r="B240" s="28" t="s">
        <v>359</v>
      </c>
    </row>
    <row r="241" spans="1:2" hidden="1">
      <c r="A241" s="33">
        <v>1</v>
      </c>
      <c r="B241" s="28" t="s">
        <v>358</v>
      </c>
    </row>
    <row r="242" spans="1:2" hidden="1">
      <c r="A242" s="34">
        <v>1</v>
      </c>
      <c r="B242" s="28" t="s">
        <v>366</v>
      </c>
    </row>
    <row r="243" spans="1:2" hidden="1">
      <c r="A243" s="25" t="s">
        <v>214</v>
      </c>
      <c r="B243" s="28" t="s">
        <v>358</v>
      </c>
    </row>
    <row r="244" spans="1:2" hidden="1">
      <c r="A244" s="26">
        <v>1</v>
      </c>
      <c r="B244" s="3" t="s">
        <v>367</v>
      </c>
    </row>
    <row r="245" spans="1:2" hidden="1">
      <c r="A245" s="32" t="s">
        <v>215</v>
      </c>
      <c r="B245" s="3" t="s">
        <v>368</v>
      </c>
    </row>
    <row r="246" spans="1:2" hidden="1">
      <c r="A246" s="33">
        <v>1</v>
      </c>
      <c r="B246" s="3" t="s">
        <v>369</v>
      </c>
    </row>
    <row r="247" spans="1:2" ht="24" hidden="1">
      <c r="A247" s="33">
        <v>1</v>
      </c>
      <c r="B247" s="3" t="s">
        <v>370</v>
      </c>
    </row>
    <row r="248" spans="1:2" ht="24" hidden="1">
      <c r="A248" s="33">
        <v>1</v>
      </c>
      <c r="B248" s="3" t="s">
        <v>371</v>
      </c>
    </row>
    <row r="249" spans="1:2" hidden="1">
      <c r="A249" s="33">
        <v>1</v>
      </c>
      <c r="B249" s="3" t="s">
        <v>372</v>
      </c>
    </row>
    <row r="250" spans="1:2" ht="24" hidden="1">
      <c r="A250" s="33">
        <v>1</v>
      </c>
      <c r="B250" s="3" t="s">
        <v>373</v>
      </c>
    </row>
    <row r="251" spans="1:2" hidden="1">
      <c r="A251" s="34">
        <v>1</v>
      </c>
      <c r="B251" s="3" t="s">
        <v>374</v>
      </c>
    </row>
    <row r="252" spans="1:2" ht="13.5" hidden="1" thickBot="1">
      <c r="A252" s="14" t="s">
        <v>216</v>
      </c>
      <c r="B252" s="15" t="s">
        <v>375</v>
      </c>
    </row>
    <row r="253" spans="1:2" hidden="1"/>
    <row r="254" spans="1:2" hidden="1">
      <c r="A254" s="20" t="s">
        <v>217</v>
      </c>
      <c r="B254" s="21">
        <v>1</v>
      </c>
    </row>
    <row r="255" spans="1:2" hidden="1">
      <c r="A255" s="22" t="s">
        <v>218</v>
      </c>
      <c r="B255" s="23">
        <v>1</v>
      </c>
    </row>
    <row r="256" spans="1:2" hidden="1">
      <c r="A256" s="22" t="s">
        <v>133</v>
      </c>
      <c r="B256" s="24">
        <v>1</v>
      </c>
    </row>
    <row r="257" spans="1:2" hidden="1">
      <c r="A257" s="22" t="s">
        <v>219</v>
      </c>
      <c r="B257" s="24">
        <v>1</v>
      </c>
    </row>
    <row r="258" spans="1:2" ht="12.75" hidden="1" customHeight="1">
      <c r="A258" s="22" t="s">
        <v>220</v>
      </c>
      <c r="B258" s="23">
        <v>1</v>
      </c>
    </row>
    <row r="259" spans="1:2" hidden="1">
      <c r="A259" s="22" t="s">
        <v>221</v>
      </c>
      <c r="B259" s="24">
        <v>1</v>
      </c>
    </row>
    <row r="260" spans="1:2" ht="12.75" hidden="1" customHeight="1">
      <c r="A260" s="22" t="s">
        <v>222</v>
      </c>
      <c r="B260" s="24">
        <v>1</v>
      </c>
    </row>
    <row r="261" spans="1:2" hidden="1">
      <c r="A261" s="25" t="s">
        <v>223</v>
      </c>
      <c r="B261" s="3" t="s">
        <v>376</v>
      </c>
    </row>
    <row r="262" spans="1:2" hidden="1">
      <c r="A262" s="26">
        <v>1</v>
      </c>
      <c r="B262" s="3" t="s">
        <v>377</v>
      </c>
    </row>
    <row r="263" spans="1:2" hidden="1">
      <c r="A263" s="22" t="s">
        <v>224</v>
      </c>
      <c r="B263" s="23">
        <v>1</v>
      </c>
    </row>
    <row r="264" spans="1:2" hidden="1">
      <c r="A264" s="25" t="s">
        <v>225</v>
      </c>
      <c r="B264" s="28" t="s">
        <v>378</v>
      </c>
    </row>
    <row r="265" spans="1:2" hidden="1">
      <c r="A265" s="27">
        <v>1</v>
      </c>
      <c r="B265" s="28" t="s">
        <v>338</v>
      </c>
    </row>
    <row r="266" spans="1:2" hidden="1">
      <c r="A266" s="27">
        <v>1</v>
      </c>
      <c r="B266" s="28" t="s">
        <v>339</v>
      </c>
    </row>
    <row r="267" spans="1:2" hidden="1">
      <c r="A267" s="26">
        <v>1</v>
      </c>
      <c r="B267" s="3" t="s">
        <v>379</v>
      </c>
    </row>
    <row r="268" spans="1:2" ht="12.75" hidden="1" customHeight="1">
      <c r="A268" s="22" t="s">
        <v>226</v>
      </c>
      <c r="B268" s="23">
        <v>1</v>
      </c>
    </row>
    <row r="269" spans="1:2" hidden="1">
      <c r="A269" s="22" t="s">
        <v>227</v>
      </c>
      <c r="B269" s="23">
        <v>1</v>
      </c>
    </row>
    <row r="270" spans="1:2" hidden="1">
      <c r="A270" s="22" t="s">
        <v>228</v>
      </c>
      <c r="B270" s="23">
        <v>1</v>
      </c>
    </row>
    <row r="271" spans="1:2" hidden="1">
      <c r="A271" s="22" t="s">
        <v>229</v>
      </c>
      <c r="B271" s="23">
        <v>1</v>
      </c>
    </row>
    <row r="272" spans="1:2" ht="12.75" hidden="1" customHeight="1">
      <c r="A272" s="29" t="s">
        <v>230</v>
      </c>
      <c r="B272" s="3" t="s">
        <v>380</v>
      </c>
    </row>
    <row r="273" spans="1:2" hidden="1">
      <c r="A273" s="30">
        <v>1</v>
      </c>
      <c r="B273" s="3" t="s">
        <v>282</v>
      </c>
    </row>
    <row r="274" spans="1:2" hidden="1">
      <c r="A274" s="30">
        <v>1</v>
      </c>
      <c r="B274" s="3" t="s">
        <v>381</v>
      </c>
    </row>
    <row r="275" spans="1:2" hidden="1">
      <c r="A275" s="31">
        <v>1</v>
      </c>
      <c r="B275" s="3" t="s">
        <v>382</v>
      </c>
    </row>
    <row r="276" spans="1:2" ht="12.75" hidden="1" customHeight="1">
      <c r="A276" s="29" t="s">
        <v>231</v>
      </c>
      <c r="B276" s="3" t="s">
        <v>383</v>
      </c>
    </row>
    <row r="277" spans="1:2" hidden="1">
      <c r="A277" s="30">
        <v>1</v>
      </c>
      <c r="B277" s="3" t="s">
        <v>286</v>
      </c>
    </row>
    <row r="278" spans="1:2" hidden="1">
      <c r="A278" s="30">
        <v>1</v>
      </c>
      <c r="B278" s="3" t="s">
        <v>381</v>
      </c>
    </row>
    <row r="279" spans="1:2" hidden="1">
      <c r="A279" s="31">
        <v>1</v>
      </c>
      <c r="B279" s="3" t="s">
        <v>384</v>
      </c>
    </row>
    <row r="280" spans="1:2" hidden="1">
      <c r="A280" s="22" t="s">
        <v>232</v>
      </c>
      <c r="B280" s="24">
        <v>1</v>
      </c>
    </row>
    <row r="281" spans="1:2" hidden="1">
      <c r="A281" s="22" t="s">
        <v>233</v>
      </c>
      <c r="B281" s="23">
        <v>1</v>
      </c>
    </row>
    <row r="282" spans="1:2" hidden="1">
      <c r="A282" s="32" t="s">
        <v>234</v>
      </c>
      <c r="B282" s="28" t="s">
        <v>339</v>
      </c>
    </row>
    <row r="283" spans="1:2" hidden="1">
      <c r="A283" s="33">
        <v>1</v>
      </c>
      <c r="B283" s="28" t="s">
        <v>338</v>
      </c>
    </row>
    <row r="284" spans="1:2" hidden="1">
      <c r="A284" s="34">
        <v>1</v>
      </c>
      <c r="B284" s="28" t="s">
        <v>378</v>
      </c>
    </row>
    <row r="285" spans="1:2" hidden="1">
      <c r="A285" s="25" t="s">
        <v>235</v>
      </c>
      <c r="B285" s="28" t="s">
        <v>338</v>
      </c>
    </row>
    <row r="286" spans="1:2" hidden="1">
      <c r="A286" s="26">
        <v>1</v>
      </c>
      <c r="B286" s="3" t="s">
        <v>385</v>
      </c>
    </row>
    <row r="287" spans="1:2" hidden="1">
      <c r="A287" s="32" t="s">
        <v>236</v>
      </c>
      <c r="B287" s="3" t="s">
        <v>386</v>
      </c>
    </row>
    <row r="288" spans="1:2" ht="24" hidden="1">
      <c r="A288" s="33">
        <v>1</v>
      </c>
      <c r="B288" s="3" t="s">
        <v>387</v>
      </c>
    </row>
    <row r="289" spans="1:2" ht="24" hidden="1">
      <c r="A289" s="33">
        <v>1</v>
      </c>
      <c r="B289" s="3" t="s">
        <v>388</v>
      </c>
    </row>
    <row r="290" spans="1:2" hidden="1">
      <c r="A290" s="33">
        <v>1</v>
      </c>
      <c r="B290" s="3" t="s">
        <v>389</v>
      </c>
    </row>
    <row r="291" spans="1:2" hidden="1">
      <c r="A291" s="33">
        <v>1</v>
      </c>
      <c r="B291" s="3" t="s">
        <v>390</v>
      </c>
    </row>
    <row r="292" spans="1:2" hidden="1">
      <c r="A292" s="33">
        <v>1</v>
      </c>
      <c r="B292" s="3" t="s">
        <v>391</v>
      </c>
    </row>
    <row r="293" spans="1:2" hidden="1">
      <c r="A293" s="34">
        <v>1</v>
      </c>
      <c r="B293" s="3" t="s">
        <v>392</v>
      </c>
    </row>
    <row r="294" spans="1:2" ht="13.5" hidden="1" thickBot="1">
      <c r="A294" s="14" t="s">
        <v>237</v>
      </c>
      <c r="B294" s="15" t="s">
        <v>393</v>
      </c>
    </row>
    <row r="295" spans="1:2" hidden="1"/>
    <row r="296" spans="1:2" hidden="1">
      <c r="A296" s="20" t="s">
        <v>238</v>
      </c>
      <c r="B296" s="21">
        <v>1</v>
      </c>
    </row>
    <row r="297" spans="1:2" hidden="1">
      <c r="A297" s="22" t="s">
        <v>239</v>
      </c>
      <c r="B297" s="23">
        <v>1</v>
      </c>
    </row>
    <row r="298" spans="1:2" hidden="1">
      <c r="A298" s="22" t="s">
        <v>197</v>
      </c>
      <c r="B298" s="24">
        <v>1</v>
      </c>
    </row>
    <row r="299" spans="1:2" ht="12.75" hidden="1" customHeight="1">
      <c r="A299" s="22" t="s">
        <v>240</v>
      </c>
      <c r="B299" s="24">
        <v>1</v>
      </c>
    </row>
    <row r="300" spans="1:2" ht="12.75" hidden="1" customHeight="1">
      <c r="A300" s="22" t="s">
        <v>241</v>
      </c>
      <c r="B300" s="23">
        <v>1</v>
      </c>
    </row>
    <row r="301" spans="1:2" hidden="1">
      <c r="A301" s="22" t="s">
        <v>242</v>
      </c>
      <c r="B301" s="24">
        <v>1</v>
      </c>
    </row>
    <row r="302" spans="1:2" ht="12.75" hidden="1" customHeight="1">
      <c r="A302" s="22" t="s">
        <v>243</v>
      </c>
      <c r="B302" s="24">
        <v>1</v>
      </c>
    </row>
    <row r="303" spans="1:2" hidden="1">
      <c r="A303" s="25" t="s">
        <v>244</v>
      </c>
      <c r="B303" s="3" t="s">
        <v>394</v>
      </c>
    </row>
    <row r="304" spans="1:2" hidden="1">
      <c r="A304" s="26">
        <v>1</v>
      </c>
      <c r="B304" s="3" t="s">
        <v>395</v>
      </c>
    </row>
    <row r="305" spans="1:2" hidden="1">
      <c r="A305" s="22" t="s">
        <v>203</v>
      </c>
      <c r="B305" s="23">
        <v>1</v>
      </c>
    </row>
    <row r="306" spans="1:2" hidden="1">
      <c r="A306" s="25" t="s">
        <v>245</v>
      </c>
      <c r="B306" s="28" t="s">
        <v>357</v>
      </c>
    </row>
    <row r="307" spans="1:2" hidden="1">
      <c r="A307" s="27">
        <v>1</v>
      </c>
      <c r="B307" s="28" t="s">
        <v>358</v>
      </c>
    </row>
    <row r="308" spans="1:2" hidden="1">
      <c r="A308" s="27">
        <v>1</v>
      </c>
      <c r="B308" s="28" t="s">
        <v>359</v>
      </c>
    </row>
    <row r="309" spans="1:2" hidden="1">
      <c r="A309" s="26">
        <v>1</v>
      </c>
      <c r="B309" s="3" t="s">
        <v>396</v>
      </c>
    </row>
    <row r="310" spans="1:2" hidden="1">
      <c r="A310" s="22" t="s">
        <v>246</v>
      </c>
      <c r="B310" s="23">
        <v>1</v>
      </c>
    </row>
    <row r="311" spans="1:2" hidden="1">
      <c r="A311" s="22" t="s">
        <v>247</v>
      </c>
      <c r="B311" s="23">
        <v>1</v>
      </c>
    </row>
    <row r="312" spans="1:2" hidden="1">
      <c r="A312" s="22" t="s">
        <v>248</v>
      </c>
      <c r="B312" s="23">
        <v>1</v>
      </c>
    </row>
    <row r="313" spans="1:2" hidden="1">
      <c r="A313" s="22" t="s">
        <v>249</v>
      </c>
      <c r="B313" s="23">
        <v>1</v>
      </c>
    </row>
    <row r="314" spans="1:2" ht="12.75" hidden="1" customHeight="1">
      <c r="A314" s="29" t="s">
        <v>250</v>
      </c>
      <c r="B314" s="3" t="s">
        <v>397</v>
      </c>
    </row>
    <row r="315" spans="1:2" hidden="1">
      <c r="A315" s="30">
        <v>1</v>
      </c>
      <c r="B315" s="3" t="s">
        <v>282</v>
      </c>
    </row>
    <row r="316" spans="1:2" hidden="1">
      <c r="A316" s="30">
        <v>1</v>
      </c>
      <c r="B316" s="3" t="s">
        <v>398</v>
      </c>
    </row>
    <row r="317" spans="1:2" ht="24" hidden="1">
      <c r="A317" s="31">
        <v>1</v>
      </c>
      <c r="B317" s="3" t="s">
        <v>399</v>
      </c>
    </row>
    <row r="318" spans="1:2" ht="12.75" hidden="1" customHeight="1">
      <c r="A318" s="29" t="s">
        <v>251</v>
      </c>
      <c r="B318" s="3" t="s">
        <v>400</v>
      </c>
    </row>
    <row r="319" spans="1:2" hidden="1">
      <c r="A319" s="30">
        <v>1</v>
      </c>
      <c r="B319" s="3" t="s">
        <v>286</v>
      </c>
    </row>
    <row r="320" spans="1:2" hidden="1">
      <c r="A320" s="30">
        <v>1</v>
      </c>
      <c r="B320" s="3" t="s">
        <v>398</v>
      </c>
    </row>
    <row r="321" spans="1:2" ht="24" hidden="1">
      <c r="A321" s="31">
        <v>1</v>
      </c>
      <c r="B321" s="3" t="s">
        <v>401</v>
      </c>
    </row>
    <row r="322" spans="1:2" hidden="1">
      <c r="A322" s="22" t="s">
        <v>252</v>
      </c>
      <c r="B322" s="24">
        <v>1</v>
      </c>
    </row>
    <row r="323" spans="1:2" hidden="1">
      <c r="A323" s="22" t="s">
        <v>253</v>
      </c>
      <c r="B323" s="23">
        <v>1</v>
      </c>
    </row>
    <row r="324" spans="1:2" hidden="1">
      <c r="A324" s="32" t="s">
        <v>254</v>
      </c>
      <c r="B324" s="28" t="s">
        <v>359</v>
      </c>
    </row>
    <row r="325" spans="1:2" hidden="1">
      <c r="A325" s="33">
        <v>1</v>
      </c>
      <c r="B325" s="28" t="s">
        <v>358</v>
      </c>
    </row>
    <row r="326" spans="1:2" hidden="1">
      <c r="A326" s="34">
        <v>1</v>
      </c>
      <c r="B326" s="28" t="s">
        <v>357</v>
      </c>
    </row>
    <row r="327" spans="1:2" hidden="1">
      <c r="A327" s="25" t="s">
        <v>255</v>
      </c>
      <c r="B327" s="28" t="s">
        <v>358</v>
      </c>
    </row>
    <row r="328" spans="1:2" hidden="1">
      <c r="A328" s="26">
        <v>1</v>
      </c>
      <c r="B328" s="3" t="s">
        <v>402</v>
      </c>
    </row>
    <row r="329" spans="1:2" hidden="1">
      <c r="A329" s="32" t="s">
        <v>256</v>
      </c>
      <c r="B329" s="3" t="s">
        <v>403</v>
      </c>
    </row>
    <row r="330" spans="1:2" hidden="1">
      <c r="A330" s="33">
        <v>1</v>
      </c>
      <c r="B330" s="3" t="s">
        <v>404</v>
      </c>
    </row>
    <row r="331" spans="1:2" ht="24" hidden="1">
      <c r="A331" s="33">
        <v>1</v>
      </c>
      <c r="B331" s="3" t="s">
        <v>405</v>
      </c>
    </row>
    <row r="332" spans="1:2" hidden="1">
      <c r="A332" s="33">
        <v>1</v>
      </c>
      <c r="B332" s="3" t="s">
        <v>406</v>
      </c>
    </row>
    <row r="333" spans="1:2" hidden="1">
      <c r="A333" s="33">
        <v>1</v>
      </c>
      <c r="B333" s="3" t="s">
        <v>372</v>
      </c>
    </row>
    <row r="334" spans="1:2" ht="24" hidden="1">
      <c r="A334" s="33">
        <v>1</v>
      </c>
      <c r="B334" s="3" t="s">
        <v>407</v>
      </c>
    </row>
    <row r="335" spans="1:2" hidden="1">
      <c r="A335" s="34">
        <v>1</v>
      </c>
      <c r="B335" s="3" t="s">
        <v>408</v>
      </c>
    </row>
    <row r="336" spans="1:2" ht="13.5" hidden="1" thickBot="1">
      <c r="A336" s="14" t="s">
        <v>257</v>
      </c>
      <c r="B336" s="15" t="s">
        <v>409</v>
      </c>
    </row>
    <row r="337" spans="1:2" hidden="1"/>
    <row r="338" spans="1:2" hidden="1">
      <c r="A338" s="20" t="s">
        <v>258</v>
      </c>
      <c r="B338" s="21">
        <v>1</v>
      </c>
    </row>
    <row r="339" spans="1:2" hidden="1">
      <c r="A339" s="22" t="s">
        <v>259</v>
      </c>
      <c r="B339" s="23">
        <v>1</v>
      </c>
    </row>
    <row r="340" spans="1:2" hidden="1">
      <c r="A340" s="22" t="s">
        <v>133</v>
      </c>
      <c r="B340" s="24">
        <v>1</v>
      </c>
    </row>
    <row r="341" spans="1:2" hidden="1">
      <c r="A341" s="22" t="s">
        <v>260</v>
      </c>
      <c r="B341" s="24">
        <v>1</v>
      </c>
    </row>
    <row r="342" spans="1:2" ht="12.75" hidden="1" customHeight="1">
      <c r="A342" s="22" t="s">
        <v>261</v>
      </c>
      <c r="B342" s="23">
        <v>1</v>
      </c>
    </row>
    <row r="343" spans="1:2" hidden="1">
      <c r="A343" s="22" t="s">
        <v>262</v>
      </c>
      <c r="B343" s="24">
        <v>1</v>
      </c>
    </row>
    <row r="344" spans="1:2" ht="12.75" hidden="1" customHeight="1">
      <c r="A344" s="22" t="s">
        <v>263</v>
      </c>
      <c r="B344" s="24">
        <v>1</v>
      </c>
    </row>
    <row r="345" spans="1:2" hidden="1">
      <c r="A345" s="25" t="s">
        <v>264</v>
      </c>
      <c r="B345" s="3" t="s">
        <v>410</v>
      </c>
    </row>
    <row r="346" spans="1:2" hidden="1">
      <c r="A346" s="26">
        <v>1</v>
      </c>
      <c r="B346" s="3" t="s">
        <v>411</v>
      </c>
    </row>
    <row r="347" spans="1:2" hidden="1">
      <c r="A347" s="22" t="s">
        <v>265</v>
      </c>
      <c r="B347" s="23">
        <v>1</v>
      </c>
    </row>
    <row r="348" spans="1:2" hidden="1">
      <c r="A348" s="25" t="s">
        <v>266</v>
      </c>
      <c r="B348" s="28" t="s">
        <v>378</v>
      </c>
    </row>
    <row r="349" spans="1:2" hidden="1">
      <c r="A349" s="27">
        <v>1</v>
      </c>
      <c r="B349" s="28" t="s">
        <v>338</v>
      </c>
    </row>
    <row r="350" spans="1:2" hidden="1">
      <c r="A350" s="27">
        <v>1</v>
      </c>
      <c r="B350" s="28" t="s">
        <v>339</v>
      </c>
    </row>
    <row r="351" spans="1:2" hidden="1">
      <c r="A351" s="26">
        <v>1</v>
      </c>
      <c r="B351" s="3" t="s">
        <v>412</v>
      </c>
    </row>
    <row r="352" spans="1:2" hidden="1">
      <c r="A352" s="22" t="s">
        <v>267</v>
      </c>
      <c r="B352" s="23">
        <v>1</v>
      </c>
    </row>
    <row r="353" spans="1:2" hidden="1">
      <c r="A353" s="22" t="s">
        <v>268</v>
      </c>
      <c r="B353" s="23">
        <v>1</v>
      </c>
    </row>
    <row r="354" spans="1:2" hidden="1">
      <c r="A354" s="22" t="s">
        <v>269</v>
      </c>
      <c r="B354" s="23">
        <v>1</v>
      </c>
    </row>
    <row r="355" spans="1:2" hidden="1">
      <c r="A355" s="22" t="s">
        <v>229</v>
      </c>
      <c r="B355" s="23">
        <v>1</v>
      </c>
    </row>
    <row r="356" spans="1:2" ht="12.75" hidden="1" customHeight="1">
      <c r="A356" s="29" t="s">
        <v>270</v>
      </c>
      <c r="B356" s="3" t="s">
        <v>413</v>
      </c>
    </row>
    <row r="357" spans="1:2" hidden="1">
      <c r="A357" s="30">
        <v>1</v>
      </c>
      <c r="B357" s="3" t="s">
        <v>282</v>
      </c>
    </row>
    <row r="358" spans="1:2" hidden="1">
      <c r="A358" s="30">
        <v>1</v>
      </c>
      <c r="B358" s="3" t="s">
        <v>414</v>
      </c>
    </row>
    <row r="359" spans="1:2" hidden="1">
      <c r="A359" s="31">
        <v>1</v>
      </c>
      <c r="B359" s="3" t="s">
        <v>382</v>
      </c>
    </row>
    <row r="360" spans="1:2" ht="12.75" hidden="1" customHeight="1">
      <c r="A360" s="29" t="s">
        <v>271</v>
      </c>
      <c r="B360" s="3" t="s">
        <v>383</v>
      </c>
    </row>
    <row r="361" spans="1:2" hidden="1">
      <c r="A361" s="30">
        <v>1</v>
      </c>
      <c r="B361" s="3" t="s">
        <v>286</v>
      </c>
    </row>
    <row r="362" spans="1:2" hidden="1">
      <c r="A362" s="30">
        <v>1</v>
      </c>
      <c r="B362" s="3" t="s">
        <v>414</v>
      </c>
    </row>
    <row r="363" spans="1:2" hidden="1">
      <c r="A363" s="31">
        <v>1</v>
      </c>
      <c r="B363" s="3" t="s">
        <v>415</v>
      </c>
    </row>
    <row r="364" spans="1:2" hidden="1">
      <c r="A364" s="22" t="s">
        <v>232</v>
      </c>
      <c r="B364" s="24">
        <v>1</v>
      </c>
    </row>
    <row r="365" spans="1:2" hidden="1">
      <c r="A365" s="22" t="s">
        <v>272</v>
      </c>
      <c r="B365" s="23">
        <v>1</v>
      </c>
    </row>
    <row r="366" spans="1:2" hidden="1">
      <c r="A366" s="32" t="s">
        <v>234</v>
      </c>
      <c r="B366" s="28" t="s">
        <v>339</v>
      </c>
    </row>
    <row r="367" spans="1:2" hidden="1">
      <c r="A367" s="33">
        <v>1</v>
      </c>
      <c r="B367" s="28" t="s">
        <v>338</v>
      </c>
    </row>
    <row r="368" spans="1:2" hidden="1">
      <c r="A368" s="34">
        <v>1</v>
      </c>
      <c r="B368" s="28" t="s">
        <v>378</v>
      </c>
    </row>
    <row r="369" spans="1:5" hidden="1">
      <c r="A369" s="25" t="s">
        <v>273</v>
      </c>
      <c r="B369" s="28" t="s">
        <v>338</v>
      </c>
    </row>
    <row r="370" spans="1:5" hidden="1">
      <c r="A370" s="26">
        <v>1</v>
      </c>
      <c r="B370" s="3" t="s">
        <v>416</v>
      </c>
    </row>
    <row r="371" spans="1:5" hidden="1">
      <c r="A371" s="32" t="s">
        <v>274</v>
      </c>
      <c r="B371" s="3" t="s">
        <v>417</v>
      </c>
    </row>
    <row r="372" spans="1:5" hidden="1">
      <c r="A372" s="33">
        <v>1</v>
      </c>
      <c r="B372" s="3" t="s">
        <v>418</v>
      </c>
    </row>
    <row r="373" spans="1:5" ht="24" hidden="1">
      <c r="A373" s="33">
        <v>1</v>
      </c>
      <c r="B373" s="3" t="s">
        <v>419</v>
      </c>
    </row>
    <row r="374" spans="1:5" hidden="1">
      <c r="A374" s="33">
        <v>1</v>
      </c>
      <c r="B374" s="3" t="s">
        <v>420</v>
      </c>
    </row>
    <row r="375" spans="1:5" hidden="1">
      <c r="A375" s="33">
        <v>1</v>
      </c>
      <c r="B375" s="3" t="s">
        <v>421</v>
      </c>
    </row>
    <row r="376" spans="1:5" hidden="1">
      <c r="A376" s="33">
        <v>1</v>
      </c>
      <c r="B376" s="3" t="s">
        <v>422</v>
      </c>
    </row>
    <row r="377" spans="1:5" hidden="1">
      <c r="A377" s="34">
        <v>1</v>
      </c>
      <c r="B377" s="3" t="s">
        <v>423</v>
      </c>
    </row>
    <row r="378" spans="1:5" ht="13.5" hidden="1" thickBot="1">
      <c r="A378" s="14" t="s">
        <v>237</v>
      </c>
      <c r="B378" s="15" t="s">
        <v>424</v>
      </c>
    </row>
    <row r="379" spans="1:5" hidden="1"/>
    <row r="380" spans="1:5" hidden="1"/>
    <row r="381" spans="1:5" ht="15">
      <c r="C381" s="94" t="s">
        <v>99</v>
      </c>
      <c r="D381" s="95"/>
      <c r="E381" s="35" t="s">
        <v>100</v>
      </c>
    </row>
    <row r="382" spans="1:5" ht="15" hidden="1">
      <c r="C382" s="36"/>
      <c r="D382" s="37"/>
      <c r="E382" s="38" t="s">
        <v>100</v>
      </c>
    </row>
    <row r="383" spans="1:5" ht="15" hidden="1">
      <c r="C383" s="36"/>
      <c r="D383" s="37"/>
      <c r="E383" s="38" t="s">
        <v>101</v>
      </c>
    </row>
    <row r="384" spans="1:5" ht="15" hidden="1">
      <c r="C384" s="36"/>
      <c r="D384" s="37"/>
      <c r="E384" s="38" t="s">
        <v>102</v>
      </c>
    </row>
    <row r="385" spans="1:11" ht="15" hidden="1">
      <c r="C385" s="36"/>
      <c r="D385" s="37"/>
      <c r="E385" s="38" t="s">
        <v>103</v>
      </c>
    </row>
    <row r="386" spans="1:11" ht="15" hidden="1">
      <c r="C386" s="36"/>
      <c r="D386" s="37"/>
      <c r="E386" s="38" t="s">
        <v>104</v>
      </c>
    </row>
    <row r="387" spans="1:11" ht="15" hidden="1">
      <c r="C387" s="36"/>
      <c r="D387" s="37"/>
      <c r="E387" s="38" t="s">
        <v>105</v>
      </c>
    </row>
    <row r="388" spans="1:11" ht="15" hidden="1">
      <c r="C388" s="36"/>
      <c r="D388" s="37"/>
      <c r="E388" s="38" t="s">
        <v>106</v>
      </c>
    </row>
    <row r="389" spans="1:11" ht="15" hidden="1">
      <c r="C389" s="36"/>
      <c r="D389" s="37"/>
      <c r="E389" s="38" t="s">
        <v>107</v>
      </c>
    </row>
    <row r="390" spans="1:11" ht="15" hidden="1">
      <c r="C390" s="36"/>
      <c r="D390" s="37"/>
      <c r="E390" s="38" t="s">
        <v>108</v>
      </c>
    </row>
    <row r="391" spans="1:11" hidden="1"/>
    <row r="392" spans="1:11" ht="18" customHeight="1" thickBot="1">
      <c r="A392" s="49" t="s">
        <v>93</v>
      </c>
      <c r="B392" s="49"/>
      <c r="C392" s="49"/>
      <c r="D392" s="49"/>
      <c r="E392" s="49"/>
      <c r="F392" s="49"/>
      <c r="G392" s="49"/>
      <c r="H392" s="49"/>
      <c r="I392" s="49"/>
      <c r="J392" s="49"/>
      <c r="K392" s="49"/>
    </row>
    <row r="393" spans="1:11" ht="12.75" customHeight="1" thickBot="1">
      <c r="A393" s="88"/>
      <c r="B393" s="89"/>
      <c r="C393" s="89"/>
      <c r="D393" s="18" t="s">
        <v>0</v>
      </c>
      <c r="E393" s="18" t="s">
        <v>1</v>
      </c>
      <c r="F393" s="18" t="s">
        <v>2</v>
      </c>
      <c r="G393" s="18" t="s">
        <v>3</v>
      </c>
      <c r="H393" s="18" t="s">
        <v>4</v>
      </c>
      <c r="I393" s="18" t="s">
        <v>5</v>
      </c>
      <c r="J393" s="18" t="s">
        <v>6</v>
      </c>
      <c r="K393" s="46" t="s">
        <v>7</v>
      </c>
    </row>
    <row r="394" spans="1:11" ht="12.75" customHeight="1" thickBot="1">
      <c r="A394" s="96" t="str">
        <f>IF($E$381="English",A2,IF($E$381="Español",A44,IF($E$381="Italiano",A86,IF($E$381="Deutsch",A128,IF($E$381="Polska",A170,IF($E$381="Русский",A212,IF($E$381="Slovaška",A254,IF($E$381="Українська",A296,IF($E$381="Česky",A338)))))))))</f>
        <v>power supply</v>
      </c>
      <c r="B394" s="97"/>
      <c r="C394" s="40" t="s">
        <v>9</v>
      </c>
      <c r="D394" s="90" t="s">
        <v>10</v>
      </c>
      <c r="E394" s="91"/>
      <c r="F394" s="91"/>
      <c r="G394" s="92"/>
      <c r="H394" s="90" t="s">
        <v>11</v>
      </c>
      <c r="I394" s="91"/>
      <c r="J394" s="91"/>
      <c r="K394" s="93"/>
    </row>
    <row r="395" spans="1:11" ht="12.75" customHeight="1" thickBot="1">
      <c r="A395" s="96" t="str">
        <f t="shared" ref="A395:A400" si="0">IF($E$381="English",A3,IF($E$381="Español",A45,IF($E$381="Italiano",A87,IF($E$381="Deutsch",A129,IF($E$381="Polska",A171,IF($E$381="Русский",A213,IF($E$381="Slovaška",A255,IF($E$381="Українська",A297,IF($E$381="Česky",A339)))))))))</f>
        <v>operation function</v>
      </c>
      <c r="B395" s="97"/>
      <c r="C395" s="41"/>
      <c r="D395" s="54" t="s">
        <v>13</v>
      </c>
      <c r="E395" s="55"/>
      <c r="F395" s="55"/>
      <c r="G395" s="55"/>
      <c r="H395" s="55"/>
      <c r="I395" s="55"/>
      <c r="J395" s="55"/>
      <c r="K395" s="56"/>
    </row>
    <row r="396" spans="1:11" ht="12.75" customHeight="1" thickBot="1">
      <c r="A396" s="96" t="str">
        <f t="shared" si="0"/>
        <v>max. Amp</v>
      </c>
      <c r="B396" s="97"/>
      <c r="C396" s="42" t="s">
        <v>15</v>
      </c>
      <c r="D396" s="1"/>
      <c r="E396" s="1"/>
      <c r="F396" s="1"/>
      <c r="G396" s="1"/>
      <c r="H396" s="1"/>
      <c r="I396" s="1"/>
      <c r="J396" s="1"/>
      <c r="K396" s="8"/>
    </row>
    <row r="397" spans="1:11" ht="12.75" customHeight="1" thickBot="1">
      <c r="A397" s="96" t="str">
        <f t="shared" si="0"/>
        <v>ambient temperature range</v>
      </c>
      <c r="B397" s="97"/>
      <c r="C397" s="42" t="s">
        <v>17</v>
      </c>
      <c r="D397" s="84" t="s">
        <v>98</v>
      </c>
      <c r="E397" s="55"/>
      <c r="F397" s="55"/>
      <c r="G397" s="55"/>
      <c r="H397" s="55"/>
      <c r="I397" s="55"/>
      <c r="J397" s="55"/>
      <c r="K397" s="56"/>
    </row>
    <row r="398" spans="1:11" ht="12.75" customHeight="1" thickBot="1">
      <c r="A398" s="96" t="str">
        <f t="shared" si="0"/>
        <v>casing materialfor outdoor unit</v>
      </c>
      <c r="B398" s="97"/>
      <c r="C398" s="41"/>
      <c r="D398" s="54" t="s">
        <v>19</v>
      </c>
      <c r="E398" s="55"/>
      <c r="F398" s="55"/>
      <c r="G398" s="55"/>
      <c r="H398" s="55"/>
      <c r="I398" s="55"/>
      <c r="J398" s="55"/>
      <c r="K398" s="56"/>
    </row>
    <row r="399" spans="1:11" ht="12.75" customHeight="1" thickBot="1">
      <c r="A399" s="96" t="str">
        <f t="shared" si="0"/>
        <v>electrical heater</v>
      </c>
      <c r="B399" s="97"/>
      <c r="C399" s="41" t="s">
        <v>21</v>
      </c>
      <c r="D399" s="81" t="s">
        <v>22</v>
      </c>
      <c r="E399" s="82"/>
      <c r="F399" s="83"/>
      <c r="G399" s="85" t="s">
        <v>23</v>
      </c>
      <c r="H399" s="86"/>
      <c r="I399" s="86"/>
      <c r="J399" s="86"/>
      <c r="K399" s="87"/>
    </row>
    <row r="400" spans="1:11" ht="12.75" customHeight="1">
      <c r="A400" s="96" t="str">
        <f t="shared" si="0"/>
        <v>compressor heater, evaporator bottom heate</v>
      </c>
      <c r="B400" s="97"/>
      <c r="C400" s="42" t="s">
        <v>25</v>
      </c>
      <c r="D400" s="54" t="s">
        <v>26</v>
      </c>
      <c r="E400" s="55"/>
      <c r="F400" s="55"/>
      <c r="G400" s="55"/>
      <c r="H400" s="55"/>
      <c r="I400" s="55"/>
      <c r="J400" s="55"/>
      <c r="K400" s="56"/>
    </row>
    <row r="401" spans="1:11" ht="12.75" customHeight="1">
      <c r="A401" s="60" t="str">
        <f>IF($E$381="English",A9,IF($E$381="Español",A51,IF($E$381="Italiano",A93,IF($E$381="Deutsch",A135,IF($E$381="Polska",A177,IF($E$381="Русский",A219,IF($E$381="Slovaška",A261,IF($E$381="Українська",A303,IF($E$381="Česky",A345)))))))))</f>
        <v>water connection</v>
      </c>
      <c r="B401" s="39" t="str">
        <f>IF($E$381="English",B9,IF($E$381="Español",B51,IF($E$381="Italiano",B93,IF($E$381="Deutsch",B135,IF($E$381="Polska",B177,IF($E$381="Русский",B219,IF($E$381="Slovaška",B261,IF($E$381="Українська",B303,IF($E$381="Česky",B345)))))))))</f>
        <v>water inlet &amp; outlet</v>
      </c>
      <c r="C401" s="41" t="s">
        <v>29</v>
      </c>
      <c r="D401" s="54" t="s">
        <v>30</v>
      </c>
      <c r="E401" s="66"/>
      <c r="F401" s="54" t="s">
        <v>31</v>
      </c>
      <c r="G401" s="55"/>
      <c r="H401" s="55"/>
      <c r="I401" s="66"/>
      <c r="J401" s="2" t="s">
        <v>32</v>
      </c>
      <c r="K401" s="9" t="s">
        <v>33</v>
      </c>
    </row>
    <row r="402" spans="1:11" ht="12.75" customHeight="1">
      <c r="A402" s="61"/>
      <c r="B402" s="39" t="str">
        <f>IF($E$381="English",B10,IF($E$381="Español",B52,IF($E$381="Italiano",B94,IF($E$381="Deutsch",B136,IF($E$381="Polska",B178,IF($E$381="Русский",B220,IF($E$381="Slovaška",B262,IF($E$381="Українська",B304,IF($E$381="Česky",B346)))))))))</f>
        <v>max. operating pressure</v>
      </c>
      <c r="C402" s="41" t="s">
        <v>35</v>
      </c>
      <c r="D402" s="51">
        <v>3</v>
      </c>
      <c r="E402" s="52"/>
      <c r="F402" s="52"/>
      <c r="G402" s="52"/>
      <c r="H402" s="52"/>
      <c r="I402" s="52"/>
      <c r="J402" s="52"/>
      <c r="K402" s="53"/>
    </row>
    <row r="403" spans="1:11" ht="12.75" customHeight="1">
      <c r="A403" s="64" t="str">
        <f>IF($E$381="English",A11,IF($E$381="Español",A53,IF($E$381="Italiano",A95,IF($E$381="Deutsch",A137,IF($E$381="Polska",A179,IF($E$381="Русский",A221,IF($E$381="Slovaška",A263,IF($E$381="Українська",A305,IF($E$381="Česky",A347)))))))))</f>
        <v>drainage</v>
      </c>
      <c r="B403" s="65"/>
      <c r="C403" s="41"/>
      <c r="D403" s="54" t="s">
        <v>37</v>
      </c>
      <c r="E403" s="55"/>
      <c r="F403" s="55"/>
      <c r="G403" s="55"/>
      <c r="H403" s="55"/>
      <c r="I403" s="55"/>
      <c r="J403" s="55"/>
      <c r="K403" s="56"/>
    </row>
    <row r="404" spans="1:11" ht="12.75" customHeight="1">
      <c r="A404" s="60" t="str">
        <f>IF($E$381="English",A12,IF($E$381="Español",A54,IF($E$381="Italiano",A96,IF($E$381="Deutsch",A138,IF($E$381="Polska",A180,IF($E$381="Русский",A222,IF($E$381="Slovaška",A264,IF($E$381="Українська",A306,IF($E$381="Česky",A348)))))))))</f>
        <v>water pump</v>
      </c>
      <c r="B404" s="39" t="str">
        <f>IF($E$381="English",B12,IF($E$381="Español",B54,IF($E$381="Italiano",B96,IF($E$381="Deutsch",B138,IF($E$381="Polska",B180,IF($E$381="Русский",B222,IF($E$381="Slovaška",B264,IF($E$381="Українська",B306,IF($E$381="Česky",B348)))))))))</f>
        <v>brand</v>
      </c>
      <c r="C404" s="41"/>
      <c r="D404" s="54" t="s">
        <v>40</v>
      </c>
      <c r="E404" s="55"/>
      <c r="F404" s="55"/>
      <c r="G404" s="55"/>
      <c r="H404" s="55"/>
      <c r="I404" s="66"/>
      <c r="J404" s="70" t="s">
        <v>41</v>
      </c>
      <c r="K404" s="71"/>
    </row>
    <row r="405" spans="1:11" ht="12.75" customHeight="1">
      <c r="A405" s="62"/>
      <c r="B405" s="39" t="str">
        <f t="shared" ref="B405:B407" si="1">IF($E$381="English",B13,IF($E$381="Español",B55,IF($E$381="Italiano",B97,IF($E$381="Deutsch",B139,IF($E$381="Polska",B181,IF($E$381="Русский",B223,IF($E$381="Slovaška",B265,IF($E$381="Українська",B307,IF($E$381="Česky",B349)))))))))</f>
        <v>type</v>
      </c>
      <c r="C405" s="41"/>
      <c r="D405" s="54" t="s">
        <v>43</v>
      </c>
      <c r="E405" s="55"/>
      <c r="F405" s="55"/>
      <c r="G405" s="55"/>
      <c r="H405" s="55"/>
      <c r="I405" s="66"/>
      <c r="J405" s="72"/>
      <c r="K405" s="73"/>
    </row>
    <row r="406" spans="1:11" ht="12.75" customHeight="1">
      <c r="A406" s="62"/>
      <c r="B406" s="39" t="str">
        <f t="shared" si="1"/>
        <v>model</v>
      </c>
      <c r="C406" s="41"/>
      <c r="D406" s="54" t="s">
        <v>45</v>
      </c>
      <c r="E406" s="55"/>
      <c r="F406" s="66"/>
      <c r="G406" s="76" t="s">
        <v>46</v>
      </c>
      <c r="H406" s="77"/>
      <c r="I406" s="2" t="s">
        <v>47</v>
      </c>
      <c r="J406" s="74"/>
      <c r="K406" s="75"/>
    </row>
    <row r="407" spans="1:11" ht="12.75" customHeight="1">
      <c r="A407" s="61"/>
      <c r="B407" s="39" t="str">
        <f t="shared" si="1"/>
        <v>water flow volume</v>
      </c>
      <c r="C407" s="42" t="s">
        <v>49</v>
      </c>
      <c r="D407" s="78">
        <v>0.35</v>
      </c>
      <c r="E407" s="79"/>
      <c r="F407" s="5">
        <v>0.48</v>
      </c>
      <c r="G407" s="57">
        <v>0.7</v>
      </c>
      <c r="H407" s="80"/>
      <c r="I407" s="5">
        <v>0.85</v>
      </c>
      <c r="J407" s="5">
        <v>1.67</v>
      </c>
      <c r="K407" s="10">
        <v>2.0499999999999998</v>
      </c>
    </row>
    <row r="408" spans="1:11" ht="12.75" customHeight="1">
      <c r="A408" s="64" t="str">
        <f>IF($E$381="English",A16,IF($E$381="Español",A58,IF($E$381="Italiano",A100,IF($E$381="Deutsch",A142,IF($E$381="Polska",A184,IF($E$381="Русский",A226,IF($E$381="Slovaška",A268,IF($E$381="Українська",A310,IF($E$381="Česky",A352)))))))))</f>
        <v>water side heat exchanger</v>
      </c>
      <c r="B408" s="65"/>
      <c r="C408" s="41"/>
      <c r="D408" s="54" t="s">
        <v>51</v>
      </c>
      <c r="E408" s="55"/>
      <c r="F408" s="55"/>
      <c r="G408" s="55"/>
      <c r="H408" s="55"/>
      <c r="I408" s="55"/>
      <c r="J408" s="66"/>
      <c r="K408" s="8"/>
    </row>
    <row r="409" spans="1:11" ht="12.75" customHeight="1">
      <c r="A409" s="64" t="str">
        <f t="shared" ref="A409:A411" si="2">IF($E$381="English",A17,IF($E$381="Español",A59,IF($E$381="Italiano",A101,IF($E$381="Deutsch",A143,IF($E$381="Polska",A185,IF($E$381="Русский",A227,IF($E$381="Slovaška",A269,IF($E$381="Українська",A311,IF($E$381="Česky",A353)))))))))</f>
        <v>water-flow-switch</v>
      </c>
      <c r="B409" s="65"/>
      <c r="C409" s="41"/>
      <c r="D409" s="54" t="s">
        <v>53</v>
      </c>
      <c r="E409" s="55"/>
      <c r="F409" s="55"/>
      <c r="G409" s="55"/>
      <c r="H409" s="55"/>
      <c r="I409" s="55"/>
      <c r="J409" s="66"/>
      <c r="K409" s="8"/>
    </row>
    <row r="410" spans="1:11" ht="12.75" customHeight="1">
      <c r="A410" s="64" t="str">
        <f t="shared" si="2"/>
        <v>water pressure gage</v>
      </c>
      <c r="B410" s="65"/>
      <c r="C410" s="41"/>
      <c r="D410" s="54" t="s">
        <v>53</v>
      </c>
      <c r="E410" s="55"/>
      <c r="F410" s="55"/>
      <c r="G410" s="55"/>
      <c r="H410" s="55"/>
      <c r="I410" s="55"/>
      <c r="J410" s="66"/>
      <c r="K410" s="8"/>
    </row>
    <row r="411" spans="1:11" ht="12.75" customHeight="1">
      <c r="A411" s="64" t="str">
        <f t="shared" si="2"/>
        <v>refrigerant</v>
      </c>
      <c r="B411" s="65"/>
      <c r="C411" s="41"/>
      <c r="D411" s="54" t="s">
        <v>56</v>
      </c>
      <c r="E411" s="55"/>
      <c r="F411" s="55"/>
      <c r="G411" s="55"/>
      <c r="H411" s="55"/>
      <c r="I411" s="55"/>
      <c r="J411" s="66"/>
      <c r="K411" s="8"/>
    </row>
    <row r="412" spans="1:11" ht="12.75" customHeight="1">
      <c r="A412" s="60" t="str">
        <f>IF($E$381="English",A20,IF($E$381="Español",A62,IF($E$381="Italiano",A104,IF($E$381="Deutsch",A146,IF($E$381="Polska",A188,IF($E$381="Русский",A230,IF($E$381="Slovaška",A272,IF($E$381="Українська",A314,IF($E$381="Česky",A356)))))))))</f>
        <v>heating
at (ambient 7'c, water outlet 35'c)</v>
      </c>
      <c r="B412" s="39" t="str">
        <f>IF($E$381="English",B20,IF($E$381="Español",B62,IF($E$381="Italiano",B104,IF($E$381="Deutsch",B146,IF($E$381="Polska",B188,IF($E$381="Русский",B230,IF($E$381="Slovaška",B272,IF($E$381="Українська",B314,IF($E$381="Česky",B356)))))))))</f>
        <v>heating capacity</v>
      </c>
      <c r="C412" s="41" t="s">
        <v>21</v>
      </c>
      <c r="D412" s="4">
        <v>5</v>
      </c>
      <c r="E412" s="4">
        <v>7</v>
      </c>
      <c r="F412" s="4">
        <v>10</v>
      </c>
      <c r="G412" s="4">
        <v>15</v>
      </c>
      <c r="H412" s="4">
        <v>17</v>
      </c>
      <c r="I412" s="4">
        <v>27</v>
      </c>
      <c r="J412" s="4">
        <v>35</v>
      </c>
      <c r="K412" s="11">
        <v>43</v>
      </c>
    </row>
    <row r="413" spans="1:11" ht="12.75" customHeight="1">
      <c r="A413" s="62"/>
      <c r="B413" s="39" t="str">
        <f t="shared" ref="B413:B419" si="3">IF($E$381="English",B21,IF($E$381="Español",B63,IF($E$381="Italiano",B105,IF($E$381="Deutsch",B147,IF($E$381="Polska",B189,IF($E$381="Русский",B231,IF($E$381="Slovaška",B273,IF($E$381="Українська",B315,IF($E$381="Česky",B357)))))))))</f>
        <v>COP</v>
      </c>
      <c r="C413" s="43" t="s">
        <v>60</v>
      </c>
      <c r="D413" s="6">
        <v>4.2</v>
      </c>
      <c r="E413" s="6">
        <v>4.2</v>
      </c>
      <c r="F413" s="6">
        <v>4.2</v>
      </c>
      <c r="G413" s="6">
        <v>4.2</v>
      </c>
      <c r="H413" s="6">
        <v>4.2</v>
      </c>
      <c r="I413" s="6">
        <v>4.2</v>
      </c>
      <c r="J413" s="6">
        <v>4.2</v>
      </c>
      <c r="K413" s="12">
        <v>4.2</v>
      </c>
    </row>
    <row r="414" spans="1:11" ht="12.75" customHeight="1">
      <c r="A414" s="62"/>
      <c r="B414" s="39" t="str">
        <f t="shared" si="3"/>
        <v>input</v>
      </c>
      <c r="C414" s="41" t="s">
        <v>21</v>
      </c>
      <c r="D414" s="6">
        <v>1.2</v>
      </c>
      <c r="E414" s="6">
        <v>1.7</v>
      </c>
      <c r="F414" s="6">
        <v>2.4</v>
      </c>
      <c r="G414" s="6">
        <v>3.6</v>
      </c>
      <c r="H414" s="6">
        <v>4</v>
      </c>
      <c r="I414" s="6">
        <v>6.4</v>
      </c>
      <c r="J414" s="6">
        <v>8.3000000000000007</v>
      </c>
      <c r="K414" s="13">
        <v>10.199999999999999</v>
      </c>
    </row>
    <row r="415" spans="1:11" ht="12.75" customHeight="1">
      <c r="A415" s="61"/>
      <c r="B415" s="39" t="str">
        <f t="shared" si="3"/>
        <v>max water temperature</v>
      </c>
      <c r="C415" s="42" t="s">
        <v>17</v>
      </c>
      <c r="D415" s="67">
        <v>55</v>
      </c>
      <c r="E415" s="68"/>
      <c r="F415" s="68"/>
      <c r="G415" s="68"/>
      <c r="H415" s="68"/>
      <c r="I415" s="69"/>
      <c r="J415" s="1"/>
      <c r="K415" s="8"/>
    </row>
    <row r="416" spans="1:11" ht="12.75" customHeight="1">
      <c r="A416" s="60" t="str">
        <f>IF($E$381="English",A24,IF($E$381="Español",A66,IF($E$381="Italiano",A108,IF($E$381="Deutsch",A150,IF($E$381="Polska",A192,IF($E$381="Русский",A234,IF($E$381="Slovaška",A276,IF($E$381="Українська",A318,IF($E$381="Česky",A360)))))))))</f>
        <v>cooling
at (ambient 35'c, water outlet 7'c)</v>
      </c>
      <c r="B416" s="39" t="str">
        <f t="shared" si="3"/>
        <v>capacity</v>
      </c>
      <c r="C416" s="41" t="s">
        <v>21</v>
      </c>
      <c r="D416" s="6">
        <v>3.5</v>
      </c>
      <c r="E416" s="4">
        <v>5</v>
      </c>
      <c r="F416" s="4">
        <v>7</v>
      </c>
      <c r="G416" s="4">
        <v>10</v>
      </c>
      <c r="H416" s="4">
        <v>14</v>
      </c>
      <c r="I416" s="4">
        <v>20</v>
      </c>
      <c r="J416" s="4">
        <v>28</v>
      </c>
      <c r="K416" s="11">
        <v>35</v>
      </c>
    </row>
    <row r="417" spans="1:11" ht="12.75" customHeight="1">
      <c r="A417" s="62"/>
      <c r="B417" s="39" t="str">
        <f t="shared" si="3"/>
        <v>EER</v>
      </c>
      <c r="C417" s="43" t="s">
        <v>60</v>
      </c>
      <c r="D417" s="6">
        <v>2.8</v>
      </c>
      <c r="E417" s="6">
        <v>2.8</v>
      </c>
      <c r="F417" s="6">
        <v>2.8</v>
      </c>
      <c r="G417" s="6">
        <v>2.8</v>
      </c>
      <c r="H417" s="6">
        <v>2.8</v>
      </c>
      <c r="I417" s="6">
        <v>2.8</v>
      </c>
      <c r="J417" s="6">
        <v>2.8</v>
      </c>
      <c r="K417" s="12">
        <v>2.8</v>
      </c>
    </row>
    <row r="418" spans="1:11" ht="12.75" customHeight="1">
      <c r="A418" s="62"/>
      <c r="B418" s="39" t="str">
        <f t="shared" si="3"/>
        <v>input</v>
      </c>
      <c r="C418" s="41" t="s">
        <v>21</v>
      </c>
      <c r="D418" s="6">
        <v>1.3</v>
      </c>
      <c r="E418" s="6">
        <v>1.8</v>
      </c>
      <c r="F418" s="6">
        <v>2.5</v>
      </c>
      <c r="G418" s="6">
        <v>3.6</v>
      </c>
      <c r="H418" s="6">
        <v>5</v>
      </c>
      <c r="I418" s="6">
        <v>7.1</v>
      </c>
      <c r="J418" s="6">
        <v>10</v>
      </c>
      <c r="K418" s="13">
        <v>12.5</v>
      </c>
    </row>
    <row r="419" spans="1:11" ht="12.75" customHeight="1">
      <c r="A419" s="61"/>
      <c r="B419" s="39" t="str">
        <f t="shared" si="3"/>
        <v>min water temperature</v>
      </c>
      <c r="C419" s="42" t="s">
        <v>17</v>
      </c>
      <c r="D419" s="51">
        <v>7</v>
      </c>
      <c r="E419" s="52"/>
      <c r="F419" s="52"/>
      <c r="G419" s="52"/>
      <c r="H419" s="52"/>
      <c r="I419" s="52"/>
      <c r="J419" s="63"/>
      <c r="K419" s="8"/>
    </row>
    <row r="420" spans="1:11" ht="12.75" customHeight="1">
      <c r="A420" s="64" t="str">
        <f>IF($E$381="English",A28,IF($E$381="Español",A70,IF($E$381="Italiano",A112,IF($E$381="Deutsch",A154,IF($E$381="Polska",A196,IF($E$381="Русский",A238,IF($E$381="Slovaška",A280,IF($E$381="Українська",A322,IF($E$381="Česky",A364)))))))))</f>
        <v>noise level [ 1m ]</v>
      </c>
      <c r="B420" s="65"/>
      <c r="C420" s="41" t="s">
        <v>68</v>
      </c>
      <c r="D420" s="51">
        <v>62</v>
      </c>
      <c r="E420" s="63"/>
      <c r="F420" s="4">
        <v>67</v>
      </c>
      <c r="G420" s="4">
        <v>67</v>
      </c>
      <c r="H420" s="4">
        <v>67</v>
      </c>
      <c r="I420" s="4">
        <v>70</v>
      </c>
      <c r="J420" s="4">
        <v>72</v>
      </c>
      <c r="K420" s="11">
        <v>75</v>
      </c>
    </row>
    <row r="421" spans="1:11" ht="12.75" customHeight="1">
      <c r="A421" s="64" t="str">
        <f>IF($E$381="English",A29,IF($E$381="Español",A71,IF($E$381="Italiano",A113,IF($E$381="Deutsch",A155,IF($E$381="Polska",A197,IF($E$381="Русский",A239,IF($E$381="Slovaška",A281,IF($E$381="Українська",A323,IF($E$381="Česky",A365)))))))))</f>
        <v>throttle type</v>
      </c>
      <c r="B421" s="65"/>
      <c r="C421" s="41"/>
      <c r="D421" s="54" t="s">
        <v>70</v>
      </c>
      <c r="E421" s="55"/>
      <c r="F421" s="55"/>
      <c r="G421" s="55"/>
      <c r="H421" s="55"/>
      <c r="I421" s="55"/>
      <c r="J421" s="55"/>
      <c r="K421" s="56"/>
    </row>
    <row r="422" spans="1:11" ht="12.75" customHeight="1">
      <c r="A422" s="60" t="str">
        <f>IF($E$381="English",A30,IF($E$381="Español",A72,IF($E$381="Italiano",A114,IF($E$381="Deutsch",A156,IF($E$381="Polska",A198,IF($E$381="Русский",A240,IF($E$381="Slovaška",A282,IF($E$381="Українська",A324,IF($E$381="Česky",A366)))))))))</f>
        <v>compressor</v>
      </c>
      <c r="B422" s="39" t="str">
        <f>IF($E$381="English",B30,IF($E$381="Español",B72,IF($E$381="Italiano",B114,IF($E$381="Deutsch",B156,IF($E$381="Polska",B198,IF($E$381="Русский",B240,IF($E$381="Slovaška",B282,IF($E$381="Українська",B324,IF($E$381="Česky",B366)))))))))</f>
        <v>model</v>
      </c>
      <c r="C422" s="41"/>
      <c r="D422" s="54" t="s">
        <v>72</v>
      </c>
      <c r="E422" s="55"/>
      <c r="F422" s="55"/>
      <c r="G422" s="55"/>
      <c r="H422" s="55"/>
      <c r="I422" s="55"/>
      <c r="J422" s="55"/>
      <c r="K422" s="56"/>
    </row>
    <row r="423" spans="1:11" ht="12.75" customHeight="1">
      <c r="A423" s="62"/>
      <c r="B423" s="39" t="str">
        <f t="shared" ref="B423:B434" si="4">IF($E$381="English",B31,IF($E$381="Español",B73,IF($E$381="Italiano",B115,IF($E$381="Deutsch",B157,IF($E$381="Polska",B199,IF($E$381="Русский",B241,IF($E$381="Slovaška",B283,IF($E$381="Українська",B325,IF($E$381="Česky",B367)))))))))</f>
        <v>type</v>
      </c>
      <c r="C423" s="41"/>
      <c r="D423" s="54" t="s">
        <v>73</v>
      </c>
      <c r="E423" s="55"/>
      <c r="F423" s="55"/>
      <c r="G423" s="55"/>
      <c r="H423" s="55"/>
      <c r="I423" s="55"/>
      <c r="J423" s="55"/>
      <c r="K423" s="56"/>
    </row>
    <row r="424" spans="1:11" ht="12.75" customHeight="1">
      <c r="A424" s="61"/>
      <c r="B424" s="39" t="str">
        <f t="shared" si="4"/>
        <v>brand</v>
      </c>
      <c r="C424" s="41"/>
      <c r="D424" s="54" t="s">
        <v>74</v>
      </c>
      <c r="E424" s="55"/>
      <c r="F424" s="55"/>
      <c r="G424" s="55"/>
      <c r="H424" s="55"/>
      <c r="I424" s="55"/>
      <c r="J424" s="55"/>
      <c r="K424" s="56"/>
    </row>
    <row r="425" spans="1:11" ht="12.75" customHeight="1">
      <c r="A425" s="60" t="str">
        <f>IF($E$381="English",A33,IF($E$381="Español",A75,IF($E$381="Italiano",A117,IF($E$381="Deutsch",A159,IF($E$381="Polska",A201,IF($E$381="Русский",A243,IF($E$381="Slovaška",A285,IF($E$381="Українська",A327,IF($E$381="Česky",A369)))))))))</f>
        <v>fan motor</v>
      </c>
      <c r="B425" s="39" t="str">
        <f t="shared" si="4"/>
        <v>type</v>
      </c>
      <c r="C425" s="41"/>
      <c r="D425" s="54" t="s">
        <v>76</v>
      </c>
      <c r="E425" s="55"/>
      <c r="F425" s="55"/>
      <c r="G425" s="55"/>
      <c r="H425" s="55"/>
      <c r="I425" s="55"/>
      <c r="J425" s="55"/>
      <c r="K425" s="56"/>
    </row>
    <row r="426" spans="1:11" ht="12.75" customHeight="1">
      <c r="A426" s="61"/>
      <c r="B426" s="39" t="str">
        <f t="shared" si="4"/>
        <v>quantity</v>
      </c>
      <c r="C426" s="41" t="s">
        <v>78</v>
      </c>
      <c r="D426" s="51">
        <v>1</v>
      </c>
      <c r="E426" s="63"/>
      <c r="F426" s="51">
        <v>2</v>
      </c>
      <c r="G426" s="52"/>
      <c r="H426" s="52"/>
      <c r="I426" s="52"/>
      <c r="J426" s="52"/>
      <c r="K426" s="53"/>
    </row>
    <row r="427" spans="1:11" ht="12.75" customHeight="1">
      <c r="A427" s="60" t="str">
        <f>IF($E$381="English",A35,IF($E$381="Español",A77,IF($E$381="Italiano",A119,IF($E$381="Deutsch",A161,IF($E$381="Polska",A203,IF($E$381="Русский",A245,IF($E$381="Slovaška",A287,IF($E$381="Українська",A329,IF($E$381="Česky",A371)))))))))</f>
        <v>outdoor coil</v>
      </c>
      <c r="B427" s="39" t="str">
        <f t="shared" si="4"/>
        <v>number of rows</v>
      </c>
      <c r="C427" s="44"/>
      <c r="D427" s="51">
        <v>2</v>
      </c>
      <c r="E427" s="52"/>
      <c r="F427" s="52"/>
      <c r="G427" s="52"/>
      <c r="H427" s="52"/>
      <c r="I427" s="52"/>
      <c r="J427" s="52"/>
      <c r="K427" s="53"/>
    </row>
    <row r="428" spans="1:11" ht="12.75" customHeight="1">
      <c r="A428" s="62"/>
      <c r="B428" s="39" t="str">
        <f t="shared" si="4"/>
        <v>tube pitch x row pitch</v>
      </c>
      <c r="C428" s="44"/>
      <c r="D428" s="54" t="s">
        <v>82</v>
      </c>
      <c r="E428" s="55"/>
      <c r="F428" s="55"/>
      <c r="G428" s="55"/>
      <c r="H428" s="55"/>
      <c r="I428" s="55"/>
      <c r="J428" s="55"/>
      <c r="K428" s="56"/>
    </row>
    <row r="429" spans="1:11" ht="12.75" customHeight="1">
      <c r="A429" s="62"/>
      <c r="B429" s="39" t="str">
        <f t="shared" si="4"/>
        <v>tube outside dia. &amp; type</v>
      </c>
      <c r="C429" s="44"/>
      <c r="D429" s="54" t="s">
        <v>84</v>
      </c>
      <c r="E429" s="55"/>
      <c r="F429" s="55"/>
      <c r="G429" s="55"/>
      <c r="H429" s="55"/>
      <c r="I429" s="55"/>
      <c r="J429" s="55"/>
      <c r="K429" s="56"/>
    </row>
    <row r="430" spans="1:11" ht="12.75" customHeight="1">
      <c r="A430" s="62"/>
      <c r="B430" s="39" t="str">
        <f t="shared" si="4"/>
        <v>fin distance</v>
      </c>
      <c r="C430" s="41" t="s">
        <v>86</v>
      </c>
      <c r="D430" s="57">
        <v>2</v>
      </c>
      <c r="E430" s="58"/>
      <c r="F430" s="58"/>
      <c r="G430" s="58"/>
      <c r="H430" s="58"/>
      <c r="I430" s="58"/>
      <c r="J430" s="58"/>
      <c r="K430" s="59"/>
    </row>
    <row r="431" spans="1:11" ht="12.75" customHeight="1">
      <c r="A431" s="62"/>
      <c r="B431" s="39" t="str">
        <f t="shared" si="4"/>
        <v>fin type</v>
      </c>
      <c r="C431" s="44"/>
      <c r="D431" s="54" t="s">
        <v>88</v>
      </c>
      <c r="E431" s="55"/>
      <c r="F431" s="55"/>
      <c r="G431" s="55"/>
      <c r="H431" s="55"/>
      <c r="I431" s="55"/>
      <c r="J431" s="55"/>
      <c r="K431" s="56"/>
    </row>
    <row r="432" spans="1:11" ht="12.75" customHeight="1">
      <c r="A432" s="62"/>
      <c r="B432" s="39" t="str">
        <f t="shared" si="4"/>
        <v>coil length x height</v>
      </c>
      <c r="C432" s="44"/>
      <c r="D432" s="1"/>
      <c r="E432" s="1"/>
      <c r="F432" s="1"/>
      <c r="G432" s="1"/>
      <c r="H432" s="1"/>
      <c r="I432" s="1"/>
      <c r="J432" s="1"/>
      <c r="K432" s="8"/>
    </row>
    <row r="433" spans="1:11" ht="12.75" customHeight="1">
      <c r="A433" s="61"/>
      <c r="B433" s="39" t="str">
        <f t="shared" si="4"/>
        <v>number of circuits</v>
      </c>
      <c r="C433" s="44"/>
      <c r="D433" s="1"/>
      <c r="E433" s="1"/>
      <c r="F433" s="1"/>
      <c r="G433" s="1"/>
      <c r="H433" s="1"/>
      <c r="I433" s="1"/>
      <c r="J433" s="1"/>
      <c r="K433" s="8"/>
    </row>
    <row r="434" spans="1:11" ht="12.75" customHeight="1" thickBot="1">
      <c r="A434" s="39" t="str">
        <f>IF($E$381="English",A42,IF($E$381="Español",A84,IF($E$381="Italiano",A126,IF($E$381="Deutsch",A168,IF($E$381="Polska",A210,IF($E$381="Русский",A252,IF($E$381="Slovaška",A294,IF($E$381="Українська",A336,IF($E$381="Česky",A378)))))))))</f>
        <v>unit</v>
      </c>
      <c r="B434" s="39" t="str">
        <f t="shared" si="4"/>
        <v>dimension (LxDxH)</v>
      </c>
      <c r="C434" s="45"/>
      <c r="D434" s="16"/>
      <c r="E434" s="16"/>
      <c r="F434" s="16"/>
      <c r="G434" s="16"/>
      <c r="H434" s="16"/>
      <c r="I434" s="16"/>
      <c r="J434" s="16"/>
      <c r="K434" s="17"/>
    </row>
    <row r="435" spans="1:11" ht="213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</row>
    <row r="436" spans="1:11" ht="78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</row>
    <row r="437" spans="1:11" ht="89.2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ht="15.75" customHeight="1">
      <c r="A438" s="50" t="s">
        <v>94</v>
      </c>
      <c r="B438" s="50"/>
      <c r="C438" s="50"/>
      <c r="D438" s="48"/>
      <c r="E438" s="48"/>
      <c r="F438" s="48"/>
      <c r="G438" s="48"/>
      <c r="H438" s="48"/>
      <c r="I438" s="48"/>
      <c r="J438" s="48"/>
      <c r="K438" s="48"/>
    </row>
    <row r="439" spans="1:11" ht="335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</row>
    <row r="440" spans="1:11" ht="4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ht="15">
      <c r="A441" s="47" t="s">
        <v>95</v>
      </c>
      <c r="B441" s="47"/>
      <c r="C441" s="47"/>
    </row>
    <row r="442" spans="1:11" ht="354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</row>
    <row r="443" spans="1:1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</row>
    <row r="444" spans="1:1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</row>
    <row r="445" spans="1:1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</row>
    <row r="446" spans="1:1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</row>
    <row r="447" spans="1:1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</row>
    <row r="448" spans="1:1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</row>
    <row r="449" spans="1:1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</row>
    <row r="450" spans="1:1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</row>
    <row r="451" spans="1:1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</row>
    <row r="452" spans="1:1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</row>
    <row r="453" spans="1:1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</row>
    <row r="454" spans="1:1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</row>
    <row r="455" spans="1:1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</row>
    <row r="456" spans="1:1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</row>
    <row r="457" spans="1:1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</row>
    <row r="458" spans="1:1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</row>
    <row r="459" spans="1:1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</row>
    <row r="460" spans="1:11" ht="12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</row>
    <row r="461" spans="1:11" ht="0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</row>
    <row r="462" spans="1:11" ht="15">
      <c r="A462" s="47" t="s">
        <v>96</v>
      </c>
      <c r="B462" s="47"/>
      <c r="C462" s="47"/>
      <c r="D462" s="47"/>
    </row>
    <row r="463" spans="1:1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</row>
    <row r="464" spans="1:11" ht="22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</row>
    <row r="465" spans="1:11" ht="221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</row>
    <row r="466" spans="1:11" ht="4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</row>
    <row r="467" spans="1:11" ht="128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</row>
    <row r="468" spans="1:11" ht="53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</row>
    <row r="469" spans="1:11" ht="92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</row>
    <row r="470" spans="1:11" ht="77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</row>
    <row r="478" spans="1:11" ht="21" customHeight="1"/>
    <row r="479" spans="1:11" ht="15">
      <c r="A479" s="47" t="s">
        <v>97</v>
      </c>
      <c r="B479" s="47"/>
      <c r="C479" s="47"/>
    </row>
    <row r="480" spans="1:11" ht="206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</row>
    <row r="481" spans="1:11" ht="184.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</row>
    <row r="482" spans="1:11" ht="16.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</row>
    <row r="483" spans="1:11" ht="171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</row>
    <row r="484" spans="1:11" ht="189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</row>
    <row r="485" spans="1:11" ht="10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</row>
  </sheetData>
  <sheetProtection algorithmName="SHA-512" hashValue="BAjCSb8jQ5LyREspG3Z+wnixKjXB4cGdvmdlHumH4J5e2R4l3vNCubPPmfQdplRKpciO/bFiO3uECpjMwTVhzQ==" saltValue="BBpnU5yzlHV3+vZ9STtC+w==" spinCount="100000" sheet="1" objects="1" scenarios="1"/>
  <protectedRanges>
    <protectedRange sqref="E381" name="Диапазон2"/>
    <protectedRange sqref="E381" name="Диапазон1_2"/>
  </protectedRanges>
  <mergeCells count="74">
    <mergeCell ref="A393:C393"/>
    <mergeCell ref="D394:G394"/>
    <mergeCell ref="H394:K394"/>
    <mergeCell ref="D395:K395"/>
    <mergeCell ref="C381:D381"/>
    <mergeCell ref="A394:B394"/>
    <mergeCell ref="A395:B395"/>
    <mergeCell ref="A396:B396"/>
    <mergeCell ref="A397:B397"/>
    <mergeCell ref="A398:B398"/>
    <mergeCell ref="A399:B399"/>
    <mergeCell ref="A400:B400"/>
    <mergeCell ref="D399:F399"/>
    <mergeCell ref="D400:K400"/>
    <mergeCell ref="A401:A402"/>
    <mergeCell ref="A404:A407"/>
    <mergeCell ref="D397:K397"/>
    <mergeCell ref="D398:K398"/>
    <mergeCell ref="A403:B403"/>
    <mergeCell ref="G399:K399"/>
    <mergeCell ref="D407:E407"/>
    <mergeCell ref="G407:H407"/>
    <mergeCell ref="A412:A415"/>
    <mergeCell ref="D401:E401"/>
    <mergeCell ref="F401:I401"/>
    <mergeCell ref="D402:K402"/>
    <mergeCell ref="D403:K403"/>
    <mergeCell ref="A408:B408"/>
    <mergeCell ref="A409:B409"/>
    <mergeCell ref="A410:B410"/>
    <mergeCell ref="A411:B411"/>
    <mergeCell ref="D404:I404"/>
    <mergeCell ref="J404:K406"/>
    <mergeCell ref="D405:I405"/>
    <mergeCell ref="D406:F406"/>
    <mergeCell ref="G406:H406"/>
    <mergeCell ref="A420:B420"/>
    <mergeCell ref="D408:J408"/>
    <mergeCell ref="D409:J409"/>
    <mergeCell ref="D410:J410"/>
    <mergeCell ref="A422:A424"/>
    <mergeCell ref="A421:B421"/>
    <mergeCell ref="D411:J411"/>
    <mergeCell ref="D415:I415"/>
    <mergeCell ref="D419:J419"/>
    <mergeCell ref="A416:A419"/>
    <mergeCell ref="F426:K426"/>
    <mergeCell ref="D420:E420"/>
    <mergeCell ref="D421:K421"/>
    <mergeCell ref="D422:K422"/>
    <mergeCell ref="D423:K423"/>
    <mergeCell ref="D424:K424"/>
    <mergeCell ref="A441:C441"/>
    <mergeCell ref="A442:K461"/>
    <mergeCell ref="A392:K392"/>
    <mergeCell ref="A435:K436"/>
    <mergeCell ref="A439:K439"/>
    <mergeCell ref="A438:C438"/>
    <mergeCell ref="D438:K438"/>
    <mergeCell ref="D427:K427"/>
    <mergeCell ref="D428:K428"/>
    <mergeCell ref="D429:K429"/>
    <mergeCell ref="D430:K430"/>
    <mergeCell ref="D431:K431"/>
    <mergeCell ref="D425:K425"/>
    <mergeCell ref="A425:A426"/>
    <mergeCell ref="A427:A433"/>
    <mergeCell ref="D426:E426"/>
    <mergeCell ref="A479:C479"/>
    <mergeCell ref="A480:K481"/>
    <mergeCell ref="A483:K485"/>
    <mergeCell ref="A462:D462"/>
    <mergeCell ref="A463:K465"/>
    <mergeCell ref="A467:K470"/>
  </mergeCells>
  <dataValidations count="1">
    <dataValidation type="list" allowBlank="1" showInputMessage="1" showErrorMessage="1" sqref="E381" xr:uid="{49BBF42A-137C-4680-B1F4-83ABEB2A958E}">
      <formula1>$E$382:$E$390</formula1>
    </dataValidation>
  </dataValidations>
  <pageMargins left="0.7" right="0.7" top="0.75" bottom="0.75" header="0.3" footer="0.3"/>
  <pageSetup paperSize="9" scale="7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Monoblck inv.KP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2022-11-29T15:05:28Z</cp:lastPrinted>
  <dcterms:created xsi:type="dcterms:W3CDTF">2022-11-29T14:17:27Z</dcterms:created>
  <dcterms:modified xsi:type="dcterms:W3CDTF">2023-03-09T13:39:57Z</dcterms:modified>
</cp:coreProperties>
</file>